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60" windowWidth="28695" windowHeight="12795" activeTab="4"/>
  </bookViews>
  <sheets>
    <sheet name="1-чорак" sheetId="5" r:id="rId1"/>
    <sheet name="2-чорак " sheetId="6" r:id="rId2"/>
    <sheet name="3-чорак" sheetId="2" r:id="rId3"/>
    <sheet name="4-чорак" sheetId="3" r:id="rId4"/>
    <sheet name="Лист1" sheetId="7" r:id="rId5"/>
  </sheets>
  <calcPr calcId="124519"/>
</workbook>
</file>

<file path=xl/calcChain.xml><?xml version="1.0" encoding="utf-8"?>
<calcChain xmlns="http://schemas.openxmlformats.org/spreadsheetml/2006/main">
  <c r="L55" i="6"/>
  <c r="L54"/>
  <c r="L53"/>
  <c r="L52"/>
  <c r="L51"/>
  <c r="L41"/>
  <c r="L42"/>
  <c r="L46"/>
  <c r="L43"/>
  <c r="L44"/>
  <c r="L45"/>
  <c r="L47"/>
  <c r="L48"/>
  <c r="L49"/>
  <c r="L50"/>
  <c r="L39"/>
  <c r="L37"/>
  <c r="L36"/>
  <c r="L40"/>
  <c r="L38"/>
  <c r="L35"/>
  <c r="L34"/>
  <c r="L33"/>
  <c r="L32"/>
  <c r="L16"/>
  <c r="L15"/>
  <c r="L14"/>
  <c r="L36" i="5"/>
  <c r="L31" i="6"/>
  <c r="L30"/>
  <c r="L29"/>
  <c r="L28"/>
  <c r="L21"/>
  <c r="L22"/>
  <c r="L27" l="1"/>
  <c r="L26"/>
  <c r="L25"/>
  <c r="L24"/>
  <c r="L23"/>
  <c r="L8" l="1"/>
  <c r="L9"/>
  <c r="L10"/>
  <c r="L11"/>
  <c r="L12"/>
  <c r="L13"/>
  <c r="L17"/>
  <c r="L18"/>
  <c r="L19"/>
  <c r="L20"/>
  <c r="L7"/>
  <c r="L7" i="5"/>
  <c r="L35"/>
  <c r="L34"/>
  <c r="L33"/>
  <c r="L32"/>
  <c r="L31"/>
  <c r="L30"/>
  <c r="L29"/>
  <c r="L28"/>
  <c r="L27"/>
  <c r="L26"/>
  <c r="L25"/>
  <c r="L24"/>
  <c r="L23"/>
  <c r="L22"/>
  <c r="L21"/>
  <c r="L20"/>
  <c r="L19"/>
  <c r="L18"/>
  <c r="L17"/>
  <c r="L16"/>
  <c r="L15"/>
  <c r="L14"/>
  <c r="L13"/>
  <c r="L12"/>
  <c r="L11"/>
  <c r="L10"/>
  <c r="L9"/>
  <c r="L8"/>
</calcChain>
</file>

<file path=xl/sharedStrings.xml><?xml version="1.0" encoding="utf-8"?>
<sst xmlns="http://schemas.openxmlformats.org/spreadsheetml/2006/main" count="520" uniqueCount="155">
  <si>
    <t>№</t>
  </si>
  <si>
    <t>YTT "Bahodirov Behzod Bahromjon"</t>
  </si>
  <si>
    <t>+</t>
  </si>
  <si>
    <t>-</t>
  </si>
  <si>
    <t>"Abat steko" OK</t>
  </si>
  <si>
    <t xml:space="preserve">"Araks kompyuter shop" MCHJ </t>
  </si>
  <si>
    <t>"Urganch master klass" ХК</t>
  </si>
  <si>
    <t>YTT "Tinchlikov Jaxongir Nuriddin o'g'li"</t>
  </si>
  <si>
    <t xml:space="preserve">"Umakansul business" MCHJ </t>
  </si>
  <si>
    <t>"Nur-di-mod" MCHJ</t>
  </si>
  <si>
    <t>"St-energy" MCHJ</t>
  </si>
  <si>
    <t>dona</t>
  </si>
  <si>
    <t>pachka</t>
  </si>
  <si>
    <t>komp</t>
  </si>
  <si>
    <t>rulon</t>
  </si>
  <si>
    <t>m.kv</t>
  </si>
  <si>
    <t>"G`ayrat baraka ishonch market" XK</t>
  </si>
  <si>
    <t>"Parvoz reklama markazi" XK</t>
  </si>
  <si>
    <t xml:space="preserve">YTT "Azamkulov Anvar" </t>
  </si>
  <si>
    <t>raqami</t>
  </si>
  <si>
    <t>sana</t>
  </si>
  <si>
    <t>etkazib beruvchi yoki xizmat ko'rsatuvchi</t>
  </si>
  <si>
    <t>nomi</t>
  </si>
  <si>
    <t>o'l. bir.</t>
  </si>
  <si>
    <t>soni</t>
  </si>
  <si>
    <t>bahosi</t>
  </si>
  <si>
    <t>summa</t>
  </si>
  <si>
    <t>Izoh</t>
  </si>
  <si>
    <t>"Nasiron Abdusattar ХХХ"</t>
  </si>
  <si>
    <t>INN(JSHSHIR)</t>
  </si>
  <si>
    <t>"Komfort Ideal ideya" MCHJ</t>
  </si>
  <si>
    <t>Quyosh elektr suvisitgichlari sotib olish to'g'risida</t>
  </si>
  <si>
    <t>Isitish qozonlariga profilaktika xizmati ko'rsatish to'g'risida</t>
  </si>
  <si>
    <t>Qmatic infokiosk uchun teshilgan qog'oz sotib olish to'g'risida</t>
  </si>
  <si>
    <t>Yukori haroratda toblangan oyna sotib olish to'g'risida</t>
  </si>
  <si>
    <t>SvetoCopy qag'ozi (A4) sotib olish to'g'risida</t>
  </si>
  <si>
    <t>Muhr uchun ostnastka sotib olish to'g'risida</t>
  </si>
  <si>
    <t>Sprey toner densiti sotib olish to'g'risida</t>
  </si>
  <si>
    <t>Shtamp uchun ostnastka sotib olish to'g'risida</t>
  </si>
  <si>
    <t>Laminat plyonka (A4, 75mk) sotib olish to'g'risida</t>
  </si>
  <si>
    <t>Pochta konverti (A6) sotib olish to'g'risida</t>
  </si>
  <si>
    <t>pochta konverti (A4) sotib olish to'g'risida</t>
  </si>
  <si>
    <t>Kyocera Ecosys PVU-01 (KM-04, 300 g) toneri sotib olish to'g'risida</t>
  </si>
  <si>
    <t>HP LJ P1005 fotobarabani sotib olish to'g'risida</t>
  </si>
  <si>
    <t>HP LJ P1010 fotobarabani sotib olish to'g'risida</t>
  </si>
  <si>
    <t>Ruchka (Luxor 16602/50 Box) sotib olish to'g'risida</t>
  </si>
  <si>
    <t>Foto ramka (A4) sotib olish to'g'risida</t>
  </si>
  <si>
    <t>HP LJ 1010 toneri sotib olish to'g'risida</t>
  </si>
  <si>
    <t>HP LJ 1005 toneri sotib olish to'g'risida</t>
  </si>
  <si>
    <t>Kley (Deli А20900 21g) sotib olish to'g'risida</t>
  </si>
  <si>
    <t>Poligrafiya maxsuloti sotib olish to'g'risida</t>
  </si>
  <si>
    <t>Keng ekranli banner chop etish to'g'risida</t>
  </si>
  <si>
    <t>1/100</t>
  </si>
  <si>
    <t>"Araks" KTKK</t>
  </si>
  <si>
    <t xml:space="preserve">Xorazm viloyat adliya boshqarmasi tomonidan  2023 yilning I-choragida UzRTSBining maxsus axborot portali orqalio'tkazilgan elektron savdolarda tuzilgan shartnomalar va ularning bajarilishi to'g'risida </t>
  </si>
  <si>
    <t>MA"LUMOT</t>
  </si>
  <si>
    <t>lot raqami</t>
  </si>
  <si>
    <t>shartnoma</t>
  </si>
  <si>
    <t>tovar(xizmat)</t>
  </si>
  <si>
    <t>Qag'oz salfetka sotib olish to'g'risida</t>
  </si>
  <si>
    <t>Havo tozalovchi osvejitel sotib olish to'g'risida</t>
  </si>
  <si>
    <t>Toner HP LJ 1010(100 g) sotib olish to'g'risida</t>
  </si>
  <si>
    <t>Pol latta sotib olish to'g'risida</t>
  </si>
  <si>
    <t>"Konvert klass" O/К</t>
  </si>
  <si>
    <t>500 mg suyuq sovun sotib olish to'g'risida</t>
  </si>
  <si>
    <t>Toner HP LJ P1005(65 g) sotib olish to'g'risida</t>
  </si>
  <si>
    <t>Printer pechini ta'mirlash xizmati</t>
  </si>
  <si>
    <t>Termoplenka va rezina vali almashtirish xizmati</t>
  </si>
  <si>
    <t>Kartridj barabanini almashtirish xizmati</t>
  </si>
  <si>
    <t>Kartridjni zapravka qilish xizmati</t>
  </si>
  <si>
    <t>Raqavina smisiteli sotib olish to'g'risida</t>
  </si>
  <si>
    <t>Suv shlangi sotib olish to'g'risida</t>
  </si>
  <si>
    <t>metr</t>
  </si>
  <si>
    <t>Epson printeriga siyoh(70 ml) sotib olish to'g'risida</t>
  </si>
  <si>
    <t>Mator eg'i-Gulf 5W30(4 litr) sotib olish to'g'risida</t>
  </si>
  <si>
    <t>YT "Botirov Abdugaffor Xikmat o'g'li"</t>
  </si>
  <si>
    <t>200 ml plastik stakan sotib olish to'g'risida</t>
  </si>
  <si>
    <t xml:space="preserve">Xorazm viloyat adliya boshqarmasi tomonidan  2023 yilning II-choragida UzRTSBining maxsus axborot portali orqalio'tkazilgan elektron savdolarda tuzilgan shartnomalar va ularning bajarilishi to'g'risida </t>
  </si>
  <si>
    <t xml:space="preserve">Keng ekranli banner chop etish xizmati </t>
  </si>
  <si>
    <t>Tablichka o'rnatish xizmati</t>
  </si>
  <si>
    <t>Poligrafiya mahsuloti chop etish xizmati</t>
  </si>
  <si>
    <t>kv.m</t>
  </si>
  <si>
    <t>Kehg formatli banner chop etish xizmati</t>
  </si>
  <si>
    <t>Ruchkalarga mahsus yozuvlar yozib berish xizmati</t>
  </si>
  <si>
    <t>Maxsus logatip tushirilgan bloknot tayyorlash xizmati</t>
  </si>
  <si>
    <r>
      <t>"</t>
    </r>
    <r>
      <rPr>
        <sz val="12"/>
        <color rgb="FF000000"/>
        <rFont val="Times New Roman"/>
        <family val="1"/>
        <charset val="204"/>
      </rPr>
      <t>Mahbuba-Dilrabo"MCHJ</t>
    </r>
  </si>
  <si>
    <r>
      <t>"</t>
    </r>
    <r>
      <rPr>
        <sz val="12"/>
        <rFont val="Times-Roman"/>
      </rPr>
      <t>Shuxrat kanstovar" MCHJ</t>
    </r>
  </si>
  <si>
    <t>кв.м</t>
  </si>
  <si>
    <t>telefon raqami</t>
  </si>
  <si>
    <t>"FASAD" XF</t>
  </si>
  <si>
    <t>"Konvert klass" OK</t>
  </si>
  <si>
    <r>
      <t>"</t>
    </r>
    <r>
      <rPr>
        <sz val="12"/>
        <rFont val="Times-Roman"/>
      </rPr>
      <t>Atlas 060" MCHJ</t>
    </r>
  </si>
  <si>
    <r>
      <t>"</t>
    </r>
    <r>
      <rPr>
        <sz val="12"/>
        <rFont val="Times-Roman"/>
      </rPr>
      <t>Nishon Group Product" MCHJ</t>
    </r>
  </si>
  <si>
    <r>
      <t>"</t>
    </r>
    <r>
      <rPr>
        <sz val="12"/>
        <rFont val="Times-Roman"/>
      </rPr>
      <t xml:space="preserve">Tema-ogo savdo-servis" MCHJ </t>
    </r>
  </si>
  <si>
    <r>
      <t>"</t>
    </r>
    <r>
      <rPr>
        <sz val="12"/>
        <rFont val="Times-Roman"/>
      </rPr>
      <t xml:space="preserve">Tezkor Matbaa" MCHJ </t>
    </r>
  </si>
  <si>
    <t>"Yuksak sistem servis"  MCHJ</t>
  </si>
  <si>
    <t>"Maroqand trade zone" MCHJ</t>
  </si>
  <si>
    <t>"Web hub servis" MCHJ</t>
  </si>
  <si>
    <t>"Elektron busines gshk" MCHJ</t>
  </si>
  <si>
    <t>"Atlas travel agency" MCHJ</t>
  </si>
  <si>
    <t>YT Sultonov Temurbek Farxod o'g'li</t>
  </si>
  <si>
    <t>Shina 175/70R12 "BARS" BR200 sotib olish to'g'risida</t>
  </si>
  <si>
    <t>Xorazm bo'ylab ishchi xodimlarga ekskursiya xizmatlari (100 kishilik)</t>
  </si>
  <si>
    <t xml:space="preserve">Lazerli futbolkaga logotipni o'rnatish xizmati </t>
  </si>
  <si>
    <t>"Perfekt golden door" MCHJ</t>
  </si>
  <si>
    <t>Qora metall deraza panjarasi o'rnatish xizmati</t>
  </si>
  <si>
    <t>Eshik uchun panjara ishlab chiqarish bo'yicha xizmat 18,9 kv.m</t>
  </si>
  <si>
    <t>3-qavatli bino tashqi fasadini tozalash, yuvish xizmati.</t>
  </si>
  <si>
    <t>Yuk tashish xizmati (5 km masofagacha)</t>
  </si>
  <si>
    <t>Panjara tayyorlash xizmati</t>
  </si>
  <si>
    <t>"Humsar" QK</t>
  </si>
  <si>
    <t>JAZ Battery 12V 55 Ah 375 A</t>
  </si>
  <si>
    <t xml:space="preserve">"Behruz Doston avto trans" MCHJ </t>
  </si>
  <si>
    <t>"Rb Solar energy"  MCHJ</t>
  </si>
  <si>
    <t>"Energiya stroy"  MCHJ</t>
  </si>
  <si>
    <t>5 litrli suyuq sovun sotib olish to'g'risida</t>
  </si>
  <si>
    <t>"Quvonchbek Mashhura"  MCHJ</t>
  </si>
  <si>
    <t>Quyosh fotoelektr stansiya tarmog'i sotib olish to'g'risida-30 kVt</t>
  </si>
  <si>
    <t>Quyosh fotoelektr stansiya tarmog'i sotib olish to'g'risida-40 kVt</t>
  </si>
  <si>
    <t>"Texnologiya ta'minot invest" XK</t>
  </si>
  <si>
    <t>Chernila EPSON 673 rangli</t>
  </si>
  <si>
    <t>"Urganch bitmash"  MCHJ</t>
  </si>
  <si>
    <t>12-konditsionerga frion solish va o'rnatish xizmati</t>
  </si>
  <si>
    <t>Akkumulyator JAZ 12V 75 Ah 650A (EN)</t>
  </si>
  <si>
    <t>"Munibahon savdo" XK</t>
  </si>
  <si>
    <t>KIXX LPG 10W-40 API SN mator yog'i</t>
  </si>
  <si>
    <t>litr</t>
  </si>
  <si>
    <t>FHDYO dalolatnomalari yozuvlarini kitob qilib tikish</t>
  </si>
  <si>
    <t>"Urganch print kolor"  MCHJ</t>
  </si>
  <si>
    <t>"Khiva tezkor xizmat"  MCHJ</t>
  </si>
  <si>
    <t>62х47 см karton qag'oz sumka</t>
  </si>
  <si>
    <t xml:space="preserve">Chernila Epson T6731 </t>
  </si>
  <si>
    <t>Quyosh suv isitgichi</t>
  </si>
  <si>
    <t>Quyosh suv isitgichlari</t>
  </si>
  <si>
    <t xml:space="preserve">Poligrafiya mahsulotlari </t>
  </si>
  <si>
    <t>"Khiva asr baraka"  MCHJ</t>
  </si>
  <si>
    <t>Transport vositasiga xizmat ko'rsatish</t>
  </si>
  <si>
    <t>YT Raximov Alibek</t>
  </si>
  <si>
    <t>Moy filtri</t>
  </si>
  <si>
    <t>ЯТТ Yuldasheva Almas Asqarovna</t>
  </si>
  <si>
    <t>Havo filtri</t>
  </si>
  <si>
    <t>T/r</t>
  </si>
  <si>
    <t>Xoʻjalik shartnomasi mazmuni</t>
  </si>
  <si>
    <t>Pudratchi</t>
  </si>
  <si>
    <t>Lot</t>
  </si>
  <si>
    <t>Raqam</t>
  </si>
  <si>
    <r>
      <t>"</t>
    </r>
    <r>
      <rPr>
        <sz val="12"/>
        <rFont val="Times New Roman"/>
        <family val="1"/>
        <charset val="204"/>
      </rPr>
      <t>Shuxrat kanstovar" MCHJ</t>
    </r>
  </si>
  <si>
    <r>
      <t>"</t>
    </r>
    <r>
      <rPr>
        <sz val="12"/>
        <rFont val="Times New Roman"/>
        <family val="1"/>
        <charset val="204"/>
      </rPr>
      <t xml:space="preserve">Tezkor Matbaa" MCHJ </t>
    </r>
  </si>
  <si>
    <t xml:space="preserve">shartnomalari toʻgʻrisida </t>
  </si>
  <si>
    <t>MAʼLUMOT</t>
  </si>
  <si>
    <t>Xo’jalik faoliyati va mehnatni</t>
  </si>
  <si>
    <t>muxofaza qilish bo’yicha</t>
  </si>
  <si>
    <t xml:space="preserve">  </t>
  </si>
  <si>
    <t>bosh maslaxatchisi                                                             M.Jumaniyozov</t>
  </si>
  <si>
    <t>Xorazm viloyati adliya boshqarmasi tomonidan 2023-yil I-yarim yillikda tuzilgan xoʻjalik</t>
  </si>
</sst>
</file>

<file path=xl/styles.xml><?xml version="1.0" encoding="utf-8"?>
<styleSheet xmlns="http://schemas.openxmlformats.org/spreadsheetml/2006/main">
  <numFmts count="3">
    <numFmt numFmtId="164" formatCode="0000000"/>
    <numFmt numFmtId="165" formatCode="[$-10476]dd/mm/yyyy;@"/>
    <numFmt numFmtId="166" formatCode="00000000000000"/>
  </numFmts>
  <fonts count="9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-Roman"/>
    </font>
    <font>
      <sz val="12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2" fillId="0" borderId="0" xfId="0" applyFont="1"/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right" vertical="center" wrapText="1"/>
    </xf>
    <xf numFmtId="0" fontId="2" fillId="0" borderId="1" xfId="0" applyFont="1" applyBorder="1"/>
    <xf numFmtId="0" fontId="1" fillId="0" borderId="0" xfId="0" applyFont="1"/>
    <xf numFmtId="0" fontId="2" fillId="2" borderId="3" xfId="0" applyFont="1" applyFill="1" applyBorder="1" applyAlignment="1">
      <alignment horizontal="center" vertical="center" wrapText="1"/>
    </xf>
    <xf numFmtId="14" fontId="2" fillId="2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 vertical="center" wrapText="1"/>
    </xf>
    <xf numFmtId="166" fontId="2" fillId="0" borderId="1" xfId="0" applyNumberFormat="1" applyFont="1" applyBorder="1" applyAlignment="1">
      <alignment horizontal="center" vertical="center" wrapText="1"/>
    </xf>
    <xf numFmtId="14" fontId="2" fillId="0" borderId="1" xfId="0" applyNumberFormat="1" applyFont="1" applyBorder="1"/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164" fontId="2" fillId="2" borderId="1" xfId="0" applyNumberFormat="1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164" fontId="2" fillId="2" borderId="1" xfId="0" applyNumberFormat="1" applyFont="1" applyFill="1" applyBorder="1" applyAlignment="1">
      <alignment horizontal="right" vertical="center" wrapText="1"/>
    </xf>
    <xf numFmtId="164" fontId="2" fillId="0" borderId="1" xfId="0" applyNumberFormat="1" applyFont="1" applyBorder="1" applyAlignment="1">
      <alignment horizontal="right" vertical="center" wrapText="1"/>
    </xf>
    <xf numFmtId="0" fontId="2" fillId="2" borderId="1" xfId="0" applyFont="1" applyFill="1" applyBorder="1" applyAlignment="1">
      <alignment horizontal="right" vertical="center" wrapText="1"/>
    </xf>
    <xf numFmtId="0" fontId="2" fillId="0" borderId="1" xfId="0" applyFont="1" applyBorder="1" applyAlignment="1">
      <alignment horizontal="left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justify"/>
    </xf>
    <xf numFmtId="0" fontId="1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2" fillId="2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6"/>
  <sheetViews>
    <sheetView workbookViewId="0">
      <selection activeCell="C7" sqref="C7:C36"/>
    </sheetView>
  </sheetViews>
  <sheetFormatPr defaultRowHeight="15.75"/>
  <cols>
    <col min="1" max="1" width="3.28515625" style="1" bestFit="1" customWidth="1"/>
    <col min="2" max="2" width="18.42578125" style="1" bestFit="1" customWidth="1"/>
    <col min="3" max="3" width="9" style="1" bestFit="1" customWidth="1"/>
    <col min="4" max="4" width="11.28515625" style="1" bestFit="1" customWidth="1"/>
    <col min="5" max="5" width="37.140625" style="1" customWidth="1"/>
    <col min="6" max="6" width="11.42578125" style="1" customWidth="1"/>
    <col min="7" max="7" width="17.28515625" style="1" bestFit="1" customWidth="1"/>
    <col min="8" max="8" width="65.28515625" style="1" customWidth="1"/>
    <col min="9" max="9" width="7.28515625" style="1" bestFit="1" customWidth="1"/>
    <col min="10" max="10" width="6.140625" style="1" bestFit="1" customWidth="1"/>
    <col min="11" max="12" width="11.28515625" style="1" bestFit="1" customWidth="1"/>
    <col min="13" max="13" width="4.7109375" style="1" bestFit="1" customWidth="1"/>
    <col min="14" max="16384" width="9.140625" style="1"/>
  </cols>
  <sheetData>
    <row r="1" spans="1:13">
      <c r="A1" s="31" t="s">
        <v>54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</row>
    <row r="2" spans="1:13">
      <c r="A2" s="31" t="s">
        <v>55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</row>
    <row r="4" spans="1:13">
      <c r="A4" s="32" t="s">
        <v>0</v>
      </c>
      <c r="B4" s="32" t="s">
        <v>56</v>
      </c>
      <c r="C4" s="35" t="s">
        <v>57</v>
      </c>
      <c r="D4" s="36"/>
      <c r="E4" s="36"/>
      <c r="F4" s="36"/>
      <c r="G4" s="37"/>
      <c r="H4" s="35" t="s">
        <v>58</v>
      </c>
      <c r="I4" s="36"/>
      <c r="J4" s="36"/>
      <c r="K4" s="36"/>
      <c r="L4" s="36"/>
      <c r="M4" s="37"/>
    </row>
    <row r="5" spans="1:13">
      <c r="A5" s="33"/>
      <c r="B5" s="33"/>
      <c r="C5" s="38" t="s">
        <v>19</v>
      </c>
      <c r="D5" s="40" t="s">
        <v>20</v>
      </c>
      <c r="E5" s="35" t="s">
        <v>21</v>
      </c>
      <c r="F5" s="36"/>
      <c r="G5" s="37"/>
      <c r="H5" s="2"/>
      <c r="I5" s="3"/>
      <c r="J5" s="3"/>
      <c r="K5" s="3"/>
      <c r="L5" s="3"/>
      <c r="M5" s="4"/>
    </row>
    <row r="6" spans="1:13" ht="31.5">
      <c r="A6" s="34"/>
      <c r="B6" s="34"/>
      <c r="C6" s="39"/>
      <c r="D6" s="41"/>
      <c r="E6" s="5" t="s">
        <v>22</v>
      </c>
      <c r="F6" s="5" t="s">
        <v>88</v>
      </c>
      <c r="G6" s="5" t="s">
        <v>29</v>
      </c>
      <c r="H6" s="5" t="s">
        <v>22</v>
      </c>
      <c r="I6" s="5" t="s">
        <v>23</v>
      </c>
      <c r="J6" s="5" t="s">
        <v>24</v>
      </c>
      <c r="K6" s="5" t="s">
        <v>25</v>
      </c>
      <c r="L6" s="5" t="s">
        <v>26</v>
      </c>
      <c r="M6" s="5" t="s">
        <v>27</v>
      </c>
    </row>
    <row r="7" spans="1:13">
      <c r="A7" s="13">
        <v>1</v>
      </c>
      <c r="B7" s="23">
        <v>231100141365957</v>
      </c>
      <c r="C7" s="8" t="s">
        <v>52</v>
      </c>
      <c r="D7" s="14">
        <v>44965</v>
      </c>
      <c r="E7" s="9" t="s">
        <v>53</v>
      </c>
      <c r="F7" s="8">
        <v>907251686</v>
      </c>
      <c r="G7" s="8">
        <v>201075082</v>
      </c>
      <c r="H7" s="9" t="s">
        <v>35</v>
      </c>
      <c r="I7" s="8" t="s">
        <v>12</v>
      </c>
      <c r="J7" s="25">
        <v>133</v>
      </c>
      <c r="K7" s="25">
        <v>53000</v>
      </c>
      <c r="L7" s="25">
        <f t="shared" ref="L7:L36" si="0">SUM(J7*K7)</f>
        <v>7049000</v>
      </c>
      <c r="M7" s="8" t="s">
        <v>2</v>
      </c>
    </row>
    <row r="8" spans="1:13">
      <c r="A8" s="5">
        <v>2</v>
      </c>
      <c r="B8" s="24">
        <v>23311008159107</v>
      </c>
      <c r="C8" s="15">
        <v>159107</v>
      </c>
      <c r="D8" s="16">
        <v>44968</v>
      </c>
      <c r="E8" s="22" t="s">
        <v>10</v>
      </c>
      <c r="F8" s="5">
        <v>995050700</v>
      </c>
      <c r="G8" s="5">
        <v>305049883</v>
      </c>
      <c r="H8" s="22" t="s">
        <v>118</v>
      </c>
      <c r="I8" s="5" t="s">
        <v>13</v>
      </c>
      <c r="J8" s="10">
        <v>1</v>
      </c>
      <c r="K8" s="10">
        <v>440000000</v>
      </c>
      <c r="L8" s="10">
        <f t="shared" si="0"/>
        <v>440000000</v>
      </c>
      <c r="M8" s="5" t="s">
        <v>2</v>
      </c>
    </row>
    <row r="9" spans="1:13">
      <c r="A9" s="5">
        <v>3</v>
      </c>
      <c r="B9" s="24">
        <v>23311008159614</v>
      </c>
      <c r="C9" s="15">
        <v>159614</v>
      </c>
      <c r="D9" s="16">
        <v>44968</v>
      </c>
      <c r="E9" s="22" t="s">
        <v>10</v>
      </c>
      <c r="F9" s="5">
        <v>995050700</v>
      </c>
      <c r="G9" s="5">
        <v>305049883</v>
      </c>
      <c r="H9" s="22" t="s">
        <v>117</v>
      </c>
      <c r="I9" s="5" t="s">
        <v>13</v>
      </c>
      <c r="J9" s="10">
        <v>1</v>
      </c>
      <c r="K9" s="10">
        <v>330000000</v>
      </c>
      <c r="L9" s="10">
        <f t="shared" si="0"/>
        <v>330000000</v>
      </c>
      <c r="M9" s="5" t="s">
        <v>2</v>
      </c>
    </row>
    <row r="10" spans="1:13">
      <c r="A10" s="5">
        <v>4</v>
      </c>
      <c r="B10" s="24">
        <v>23311008159615</v>
      </c>
      <c r="C10" s="15">
        <v>159615</v>
      </c>
      <c r="D10" s="16">
        <v>44968</v>
      </c>
      <c r="E10" s="22" t="s">
        <v>10</v>
      </c>
      <c r="F10" s="5">
        <v>995050700</v>
      </c>
      <c r="G10" s="5">
        <v>305049883</v>
      </c>
      <c r="H10" s="22" t="s">
        <v>117</v>
      </c>
      <c r="I10" s="5" t="s">
        <v>13</v>
      </c>
      <c r="J10" s="10">
        <v>1</v>
      </c>
      <c r="K10" s="10">
        <v>330000000</v>
      </c>
      <c r="L10" s="10">
        <f t="shared" si="0"/>
        <v>330000000</v>
      </c>
      <c r="M10" s="5" t="s">
        <v>2</v>
      </c>
    </row>
    <row r="11" spans="1:13">
      <c r="A11" s="5">
        <v>5</v>
      </c>
      <c r="B11" s="24">
        <v>231110081295274</v>
      </c>
      <c r="C11" s="15">
        <v>1069422</v>
      </c>
      <c r="D11" s="16">
        <v>44975</v>
      </c>
      <c r="E11" s="22" t="s">
        <v>30</v>
      </c>
      <c r="F11" s="5">
        <v>996555885</v>
      </c>
      <c r="G11" s="5">
        <v>309286666</v>
      </c>
      <c r="H11" s="22" t="s">
        <v>31</v>
      </c>
      <c r="I11" s="5" t="s">
        <v>11</v>
      </c>
      <c r="J11" s="10">
        <v>4</v>
      </c>
      <c r="K11" s="10">
        <v>8450000</v>
      </c>
      <c r="L11" s="10">
        <f t="shared" si="0"/>
        <v>33800000</v>
      </c>
      <c r="M11" s="5" t="s">
        <v>2</v>
      </c>
    </row>
    <row r="12" spans="1:13">
      <c r="A12" s="5">
        <v>6</v>
      </c>
      <c r="B12" s="24">
        <v>231110081309092</v>
      </c>
      <c r="C12" s="15">
        <v>1084501</v>
      </c>
      <c r="D12" s="16">
        <v>44981</v>
      </c>
      <c r="E12" s="22" t="s">
        <v>91</v>
      </c>
      <c r="F12" s="5">
        <v>919843877</v>
      </c>
      <c r="G12" s="5">
        <v>310174181</v>
      </c>
      <c r="H12" s="22" t="s">
        <v>32</v>
      </c>
      <c r="I12" s="5" t="s">
        <v>11</v>
      </c>
      <c r="J12" s="10">
        <v>2</v>
      </c>
      <c r="K12" s="10">
        <v>1301000</v>
      </c>
      <c r="L12" s="10">
        <f t="shared" si="0"/>
        <v>2602000</v>
      </c>
      <c r="M12" s="5" t="s">
        <v>2</v>
      </c>
    </row>
    <row r="13" spans="1:13">
      <c r="A13" s="5">
        <v>7</v>
      </c>
      <c r="B13" s="24">
        <v>231110081309374</v>
      </c>
      <c r="C13" s="15">
        <v>1084653</v>
      </c>
      <c r="D13" s="16">
        <v>44981</v>
      </c>
      <c r="E13" s="22" t="s">
        <v>92</v>
      </c>
      <c r="F13" s="5">
        <v>945740574</v>
      </c>
      <c r="G13" s="5">
        <v>302959347</v>
      </c>
      <c r="H13" s="22" t="s">
        <v>33</v>
      </c>
      <c r="I13" s="5" t="s">
        <v>14</v>
      </c>
      <c r="J13" s="10">
        <v>100</v>
      </c>
      <c r="K13" s="10">
        <v>35000</v>
      </c>
      <c r="L13" s="10">
        <f t="shared" si="0"/>
        <v>3500000</v>
      </c>
      <c r="M13" s="5" t="s">
        <v>2</v>
      </c>
    </row>
    <row r="14" spans="1:13">
      <c r="A14" s="5">
        <v>8</v>
      </c>
      <c r="B14" s="24">
        <v>231110081310164</v>
      </c>
      <c r="C14" s="15">
        <v>1085367</v>
      </c>
      <c r="D14" s="16">
        <v>44981</v>
      </c>
      <c r="E14" s="22" t="s">
        <v>92</v>
      </c>
      <c r="F14" s="5">
        <v>945740574</v>
      </c>
      <c r="G14" s="5">
        <v>302959347</v>
      </c>
      <c r="H14" s="22" t="s">
        <v>33</v>
      </c>
      <c r="I14" s="5" t="s">
        <v>14</v>
      </c>
      <c r="J14" s="10">
        <v>200</v>
      </c>
      <c r="K14" s="10">
        <v>35000</v>
      </c>
      <c r="L14" s="10">
        <f t="shared" si="0"/>
        <v>7000000</v>
      </c>
      <c r="M14" s="5" t="s">
        <v>2</v>
      </c>
    </row>
    <row r="15" spans="1:13">
      <c r="A15" s="5">
        <v>9</v>
      </c>
      <c r="B15" s="24">
        <v>231110081310202</v>
      </c>
      <c r="C15" s="15">
        <v>1085403</v>
      </c>
      <c r="D15" s="16">
        <v>44981</v>
      </c>
      <c r="E15" s="22" t="s">
        <v>4</v>
      </c>
      <c r="F15" s="5">
        <v>904380101</v>
      </c>
      <c r="G15" s="5">
        <v>303244896</v>
      </c>
      <c r="H15" s="22" t="s">
        <v>34</v>
      </c>
      <c r="I15" s="5" t="s">
        <v>15</v>
      </c>
      <c r="J15" s="10">
        <v>2.2999999999999998</v>
      </c>
      <c r="K15" s="10">
        <v>1670000</v>
      </c>
      <c r="L15" s="10">
        <f t="shared" si="0"/>
        <v>3840999.9999999995</v>
      </c>
      <c r="M15" s="5" t="s">
        <v>2</v>
      </c>
    </row>
    <row r="16" spans="1:13">
      <c r="A16" s="5">
        <v>10</v>
      </c>
      <c r="B16" s="24">
        <v>231110081310177</v>
      </c>
      <c r="C16" s="15">
        <v>1085437</v>
      </c>
      <c r="D16" s="16">
        <v>44981</v>
      </c>
      <c r="E16" s="22" t="s">
        <v>4</v>
      </c>
      <c r="F16" s="5">
        <v>904380101</v>
      </c>
      <c r="G16" s="5">
        <v>303244896</v>
      </c>
      <c r="H16" s="22" t="s">
        <v>34</v>
      </c>
      <c r="I16" s="5" t="s">
        <v>15</v>
      </c>
      <c r="J16" s="10">
        <v>1.9710000000000001</v>
      </c>
      <c r="K16" s="10">
        <v>1670000</v>
      </c>
      <c r="L16" s="10">
        <f t="shared" si="0"/>
        <v>3291570</v>
      </c>
      <c r="M16" s="5" t="s">
        <v>2</v>
      </c>
    </row>
    <row r="17" spans="1:13">
      <c r="A17" s="5">
        <v>11</v>
      </c>
      <c r="B17" s="24">
        <v>231110081315703</v>
      </c>
      <c r="C17" s="15">
        <v>1089931</v>
      </c>
      <c r="D17" s="16">
        <v>44983</v>
      </c>
      <c r="E17" s="22" t="s">
        <v>5</v>
      </c>
      <c r="F17" s="8">
        <v>907251686</v>
      </c>
      <c r="G17" s="5">
        <v>310127666</v>
      </c>
      <c r="H17" s="22" t="s">
        <v>35</v>
      </c>
      <c r="I17" s="5" t="s">
        <v>12</v>
      </c>
      <c r="J17" s="10">
        <v>90</v>
      </c>
      <c r="K17" s="10">
        <v>49495</v>
      </c>
      <c r="L17" s="10">
        <f t="shared" si="0"/>
        <v>4454550</v>
      </c>
      <c r="M17" s="5" t="s">
        <v>2</v>
      </c>
    </row>
    <row r="18" spans="1:13">
      <c r="A18" s="5">
        <v>12</v>
      </c>
      <c r="B18" s="24">
        <v>231110081315714</v>
      </c>
      <c r="C18" s="15">
        <v>1089956</v>
      </c>
      <c r="D18" s="16">
        <v>44983</v>
      </c>
      <c r="E18" s="9" t="s">
        <v>53</v>
      </c>
      <c r="F18" s="8">
        <v>907251686</v>
      </c>
      <c r="G18" s="5">
        <v>310127666</v>
      </c>
      <c r="H18" s="22" t="s">
        <v>35</v>
      </c>
      <c r="I18" s="5" t="s">
        <v>12</v>
      </c>
      <c r="J18" s="10">
        <v>900</v>
      </c>
      <c r="K18" s="10">
        <v>49500</v>
      </c>
      <c r="L18" s="10">
        <f t="shared" si="0"/>
        <v>44550000</v>
      </c>
      <c r="M18" s="5" t="s">
        <v>2</v>
      </c>
    </row>
    <row r="19" spans="1:13">
      <c r="A19" s="5">
        <v>13</v>
      </c>
      <c r="B19" s="24">
        <v>231110081315744</v>
      </c>
      <c r="C19" s="15">
        <v>1090037</v>
      </c>
      <c r="D19" s="16">
        <v>44983</v>
      </c>
      <c r="E19" s="22" t="s">
        <v>6</v>
      </c>
      <c r="F19" s="8">
        <v>999675666</v>
      </c>
      <c r="G19" s="5">
        <v>304321579</v>
      </c>
      <c r="H19" s="22" t="s">
        <v>36</v>
      </c>
      <c r="I19" s="5" t="s">
        <v>11</v>
      </c>
      <c r="J19" s="10">
        <v>1000</v>
      </c>
      <c r="K19" s="10">
        <v>4500</v>
      </c>
      <c r="L19" s="10">
        <f t="shared" si="0"/>
        <v>4500000</v>
      </c>
      <c r="M19" s="5" t="s">
        <v>2</v>
      </c>
    </row>
    <row r="20" spans="1:13">
      <c r="A20" s="5">
        <v>14</v>
      </c>
      <c r="B20" s="24">
        <v>231110081315886</v>
      </c>
      <c r="C20" s="15">
        <v>1090100</v>
      </c>
      <c r="D20" s="16">
        <v>44983</v>
      </c>
      <c r="E20" s="22" t="s">
        <v>7</v>
      </c>
      <c r="F20" s="8">
        <v>998737278</v>
      </c>
      <c r="G20" s="17">
        <v>31003953920061</v>
      </c>
      <c r="H20" s="22" t="s">
        <v>37</v>
      </c>
      <c r="I20" s="5" t="s">
        <v>11</v>
      </c>
      <c r="J20" s="10">
        <v>5</v>
      </c>
      <c r="K20" s="10">
        <v>329998</v>
      </c>
      <c r="L20" s="10">
        <f t="shared" si="0"/>
        <v>1649990</v>
      </c>
      <c r="M20" s="5" t="s">
        <v>2</v>
      </c>
    </row>
    <row r="21" spans="1:13">
      <c r="A21" s="5">
        <v>15</v>
      </c>
      <c r="B21" s="24">
        <v>231110081316033</v>
      </c>
      <c r="C21" s="15">
        <v>1090202</v>
      </c>
      <c r="D21" s="16">
        <v>44983</v>
      </c>
      <c r="E21" s="22" t="s">
        <v>6</v>
      </c>
      <c r="F21" s="8">
        <v>999675666</v>
      </c>
      <c r="G21" s="5">
        <v>304321579</v>
      </c>
      <c r="H21" s="22" t="s">
        <v>38</v>
      </c>
      <c r="I21" s="5" t="s">
        <v>11</v>
      </c>
      <c r="J21" s="10">
        <v>390</v>
      </c>
      <c r="K21" s="10">
        <v>4400</v>
      </c>
      <c r="L21" s="10">
        <f t="shared" si="0"/>
        <v>1716000</v>
      </c>
      <c r="M21" s="5" t="s">
        <v>2</v>
      </c>
    </row>
    <row r="22" spans="1:13">
      <c r="A22" s="5">
        <v>16</v>
      </c>
      <c r="B22" s="24">
        <v>231110081316327</v>
      </c>
      <c r="C22" s="15">
        <v>1090452</v>
      </c>
      <c r="D22" s="16">
        <v>44983</v>
      </c>
      <c r="E22" s="22" t="s">
        <v>6</v>
      </c>
      <c r="F22" s="8">
        <v>999675666</v>
      </c>
      <c r="G22" s="5">
        <v>304321579</v>
      </c>
      <c r="H22" s="22" t="s">
        <v>38</v>
      </c>
      <c r="I22" s="5" t="s">
        <v>11</v>
      </c>
      <c r="J22" s="10">
        <v>610</v>
      </c>
      <c r="K22" s="10">
        <v>4400</v>
      </c>
      <c r="L22" s="10">
        <f t="shared" si="0"/>
        <v>2684000</v>
      </c>
      <c r="M22" s="5" t="s">
        <v>2</v>
      </c>
    </row>
    <row r="23" spans="1:13">
      <c r="A23" s="5">
        <v>17</v>
      </c>
      <c r="B23" s="24">
        <v>231110081324262</v>
      </c>
      <c r="C23" s="15">
        <v>1098102</v>
      </c>
      <c r="D23" s="16">
        <v>44987</v>
      </c>
      <c r="E23" s="22" t="s">
        <v>8</v>
      </c>
      <c r="F23" s="8">
        <v>933987575</v>
      </c>
      <c r="G23" s="5">
        <v>307027086</v>
      </c>
      <c r="H23" s="22" t="s">
        <v>39</v>
      </c>
      <c r="I23" s="5" t="s">
        <v>12</v>
      </c>
      <c r="J23" s="10">
        <v>150</v>
      </c>
      <c r="K23" s="10">
        <v>64646</v>
      </c>
      <c r="L23" s="10">
        <f t="shared" si="0"/>
        <v>9696900</v>
      </c>
      <c r="M23" s="5" t="s">
        <v>2</v>
      </c>
    </row>
    <row r="24" spans="1:13">
      <c r="A24" s="5">
        <v>18</v>
      </c>
      <c r="B24" s="24">
        <v>231110081335857</v>
      </c>
      <c r="C24" s="15">
        <v>1108210</v>
      </c>
      <c r="D24" s="16">
        <v>44990</v>
      </c>
      <c r="E24" s="22" t="s">
        <v>1</v>
      </c>
      <c r="F24" s="8">
        <v>916797007</v>
      </c>
      <c r="G24" s="17">
        <v>50209007050024</v>
      </c>
      <c r="H24" s="22" t="s">
        <v>40</v>
      </c>
      <c r="I24" s="5" t="s">
        <v>11</v>
      </c>
      <c r="J24" s="10">
        <v>2000</v>
      </c>
      <c r="K24" s="10">
        <v>366</v>
      </c>
      <c r="L24" s="10">
        <f t="shared" si="0"/>
        <v>732000</v>
      </c>
      <c r="M24" s="5" t="s">
        <v>2</v>
      </c>
    </row>
    <row r="25" spans="1:13">
      <c r="A25" s="5">
        <v>19</v>
      </c>
      <c r="B25" s="24">
        <v>231110081335871</v>
      </c>
      <c r="C25" s="15">
        <v>1108241</v>
      </c>
      <c r="D25" s="16">
        <v>44990</v>
      </c>
      <c r="E25" s="22" t="s">
        <v>86</v>
      </c>
      <c r="F25" s="8">
        <v>937459111</v>
      </c>
      <c r="G25" s="5">
        <v>308212505</v>
      </c>
      <c r="H25" s="22" t="s">
        <v>41</v>
      </c>
      <c r="I25" s="5" t="s">
        <v>11</v>
      </c>
      <c r="J25" s="10">
        <v>2000</v>
      </c>
      <c r="K25" s="10">
        <v>1200</v>
      </c>
      <c r="L25" s="10">
        <f t="shared" si="0"/>
        <v>2400000</v>
      </c>
      <c r="M25" s="5" t="s">
        <v>2</v>
      </c>
    </row>
    <row r="26" spans="1:13">
      <c r="A26" s="5">
        <v>20</v>
      </c>
      <c r="B26" s="24">
        <v>231110081341550</v>
      </c>
      <c r="C26" s="15">
        <v>1116260</v>
      </c>
      <c r="D26" s="16">
        <v>44994</v>
      </c>
      <c r="E26" s="22" t="s">
        <v>28</v>
      </c>
      <c r="F26" s="8">
        <v>909052328</v>
      </c>
      <c r="G26" s="5">
        <v>638967737</v>
      </c>
      <c r="H26" s="22" t="s">
        <v>42</v>
      </c>
      <c r="I26" s="5" t="s">
        <v>11</v>
      </c>
      <c r="J26" s="10">
        <v>13</v>
      </c>
      <c r="K26" s="10">
        <v>75110</v>
      </c>
      <c r="L26" s="10">
        <f t="shared" si="0"/>
        <v>976430</v>
      </c>
      <c r="M26" s="5" t="s">
        <v>2</v>
      </c>
    </row>
    <row r="27" spans="1:13">
      <c r="A27" s="5">
        <v>21</v>
      </c>
      <c r="B27" s="24">
        <v>231110081341642</v>
      </c>
      <c r="C27" s="15">
        <v>1116402</v>
      </c>
      <c r="D27" s="16">
        <v>44994</v>
      </c>
      <c r="E27" s="22" t="s">
        <v>9</v>
      </c>
      <c r="F27" s="8">
        <v>914278989</v>
      </c>
      <c r="G27" s="5">
        <v>309268649</v>
      </c>
      <c r="H27" s="22" t="s">
        <v>43</v>
      </c>
      <c r="I27" s="5" t="s">
        <v>11</v>
      </c>
      <c r="J27" s="10">
        <v>50</v>
      </c>
      <c r="K27" s="10">
        <v>11000</v>
      </c>
      <c r="L27" s="10">
        <f t="shared" si="0"/>
        <v>550000</v>
      </c>
      <c r="M27" s="5" t="s">
        <v>2</v>
      </c>
    </row>
    <row r="28" spans="1:13">
      <c r="A28" s="5">
        <v>22</v>
      </c>
      <c r="B28" s="24">
        <v>231110081341660</v>
      </c>
      <c r="C28" s="15">
        <v>1116419</v>
      </c>
      <c r="D28" s="16">
        <v>44994</v>
      </c>
      <c r="E28" s="22" t="s">
        <v>93</v>
      </c>
      <c r="F28" s="8">
        <v>994546550</v>
      </c>
      <c r="G28" s="5">
        <v>300472900</v>
      </c>
      <c r="H28" s="22" t="s">
        <v>44</v>
      </c>
      <c r="I28" s="5" t="s">
        <v>11</v>
      </c>
      <c r="J28" s="10">
        <v>50</v>
      </c>
      <c r="K28" s="10">
        <v>11000</v>
      </c>
      <c r="L28" s="10">
        <f t="shared" si="0"/>
        <v>550000</v>
      </c>
      <c r="M28" s="5" t="s">
        <v>2</v>
      </c>
    </row>
    <row r="29" spans="1:13">
      <c r="A29" s="5">
        <v>23</v>
      </c>
      <c r="B29" s="24">
        <v>231110081341795</v>
      </c>
      <c r="C29" s="15">
        <v>1116654</v>
      </c>
      <c r="D29" s="16">
        <v>44994</v>
      </c>
      <c r="E29" s="22" t="s">
        <v>5</v>
      </c>
      <c r="F29" s="8">
        <v>907251686</v>
      </c>
      <c r="G29" s="5">
        <v>310127666</v>
      </c>
      <c r="H29" s="22" t="s">
        <v>45</v>
      </c>
      <c r="I29" s="5" t="s">
        <v>11</v>
      </c>
      <c r="J29" s="10">
        <v>1000</v>
      </c>
      <c r="K29" s="10">
        <v>999</v>
      </c>
      <c r="L29" s="10">
        <f t="shared" si="0"/>
        <v>999000</v>
      </c>
      <c r="M29" s="5" t="s">
        <v>2</v>
      </c>
    </row>
    <row r="30" spans="1:13">
      <c r="A30" s="5">
        <v>24</v>
      </c>
      <c r="B30" s="24">
        <v>231110081341811</v>
      </c>
      <c r="C30" s="15">
        <v>1116669</v>
      </c>
      <c r="D30" s="16">
        <v>44994</v>
      </c>
      <c r="E30" s="22" t="s">
        <v>86</v>
      </c>
      <c r="F30" s="8">
        <v>937459111</v>
      </c>
      <c r="G30" s="5">
        <v>308212505</v>
      </c>
      <c r="H30" s="22" t="s">
        <v>46</v>
      </c>
      <c r="I30" s="5" t="s">
        <v>11</v>
      </c>
      <c r="J30" s="10">
        <v>100</v>
      </c>
      <c r="K30" s="10">
        <v>12000</v>
      </c>
      <c r="L30" s="10">
        <f t="shared" si="0"/>
        <v>1200000</v>
      </c>
      <c r="M30" s="5" t="s">
        <v>2</v>
      </c>
    </row>
    <row r="31" spans="1:13">
      <c r="A31" s="5">
        <v>25</v>
      </c>
      <c r="B31" s="24">
        <v>231110081383617</v>
      </c>
      <c r="C31" s="15">
        <v>1154793</v>
      </c>
      <c r="D31" s="16">
        <v>45011</v>
      </c>
      <c r="E31" s="22" t="s">
        <v>18</v>
      </c>
      <c r="F31" s="8">
        <v>994768969</v>
      </c>
      <c r="G31" s="17">
        <v>51309026450016</v>
      </c>
      <c r="H31" s="22" t="s">
        <v>47</v>
      </c>
      <c r="I31" s="5" t="s">
        <v>11</v>
      </c>
      <c r="J31" s="10">
        <v>60</v>
      </c>
      <c r="K31" s="10">
        <v>11200</v>
      </c>
      <c r="L31" s="10">
        <f t="shared" si="0"/>
        <v>672000</v>
      </c>
      <c r="M31" s="5" t="s">
        <v>2</v>
      </c>
    </row>
    <row r="32" spans="1:13">
      <c r="A32" s="5">
        <v>26</v>
      </c>
      <c r="B32" s="24">
        <v>231110081383606</v>
      </c>
      <c r="C32" s="15">
        <v>1154842</v>
      </c>
      <c r="D32" s="16">
        <v>45011</v>
      </c>
      <c r="E32" s="22" t="s">
        <v>90</v>
      </c>
      <c r="F32" s="8">
        <v>999675666</v>
      </c>
      <c r="G32" s="5">
        <v>309893244</v>
      </c>
      <c r="H32" s="22" t="s">
        <v>48</v>
      </c>
      <c r="I32" s="5" t="s">
        <v>11</v>
      </c>
      <c r="J32" s="10">
        <v>60</v>
      </c>
      <c r="K32" s="10">
        <v>9800</v>
      </c>
      <c r="L32" s="10">
        <f t="shared" si="0"/>
        <v>588000</v>
      </c>
      <c r="M32" s="5" t="s">
        <v>2</v>
      </c>
    </row>
    <row r="33" spans="1:13">
      <c r="A33" s="5">
        <v>27</v>
      </c>
      <c r="B33" s="24">
        <v>231110081391507</v>
      </c>
      <c r="C33" s="15">
        <v>1162126</v>
      </c>
      <c r="D33" s="16">
        <v>45014</v>
      </c>
      <c r="E33" s="22" t="s">
        <v>86</v>
      </c>
      <c r="F33" s="8">
        <v>937459111</v>
      </c>
      <c r="G33" s="5">
        <v>308212505</v>
      </c>
      <c r="H33" s="22" t="s">
        <v>49</v>
      </c>
      <c r="I33" s="5" t="s">
        <v>11</v>
      </c>
      <c r="J33" s="10">
        <v>190</v>
      </c>
      <c r="K33" s="10">
        <v>5500</v>
      </c>
      <c r="L33" s="10">
        <f t="shared" si="0"/>
        <v>1045000</v>
      </c>
      <c r="M33" s="5" t="s">
        <v>2</v>
      </c>
    </row>
    <row r="34" spans="1:13">
      <c r="A34" s="5">
        <v>28</v>
      </c>
      <c r="B34" s="24">
        <v>231110081395408</v>
      </c>
      <c r="C34" s="15">
        <v>1165582</v>
      </c>
      <c r="D34" s="16">
        <v>45015</v>
      </c>
      <c r="E34" s="22" t="s">
        <v>17</v>
      </c>
      <c r="F34" s="8">
        <v>995081717</v>
      </c>
      <c r="G34" s="5">
        <v>307539256</v>
      </c>
      <c r="H34" s="22" t="s">
        <v>50</v>
      </c>
      <c r="I34" s="5" t="s">
        <v>11</v>
      </c>
      <c r="J34" s="10">
        <v>15</v>
      </c>
      <c r="K34" s="10">
        <v>25000</v>
      </c>
      <c r="L34" s="10">
        <f t="shared" si="0"/>
        <v>375000</v>
      </c>
      <c r="M34" s="5" t="s">
        <v>2</v>
      </c>
    </row>
    <row r="35" spans="1:13">
      <c r="A35" s="5">
        <v>29</v>
      </c>
      <c r="B35" s="24">
        <v>231110081395437</v>
      </c>
      <c r="C35" s="15">
        <v>1165587</v>
      </c>
      <c r="D35" s="16">
        <v>45015</v>
      </c>
      <c r="E35" s="22" t="s">
        <v>16</v>
      </c>
      <c r="F35" s="8">
        <v>914274050</v>
      </c>
      <c r="G35" s="5">
        <v>309466275</v>
      </c>
      <c r="H35" s="22" t="s">
        <v>51</v>
      </c>
      <c r="I35" s="5" t="s">
        <v>11</v>
      </c>
      <c r="J35" s="10">
        <v>10</v>
      </c>
      <c r="K35" s="10">
        <v>80000</v>
      </c>
      <c r="L35" s="10">
        <f t="shared" si="0"/>
        <v>800000</v>
      </c>
      <c r="M35" s="5" t="s">
        <v>2</v>
      </c>
    </row>
    <row r="36" spans="1:13" s="12" customFormat="1">
      <c r="A36" s="5">
        <v>30</v>
      </c>
      <c r="B36" s="24">
        <v>231110081393604</v>
      </c>
      <c r="C36" s="15">
        <v>1167644</v>
      </c>
      <c r="D36" s="16">
        <v>45016</v>
      </c>
      <c r="E36" s="22" t="s">
        <v>89</v>
      </c>
      <c r="F36" s="5">
        <v>937515070</v>
      </c>
      <c r="G36" s="5">
        <v>204625700</v>
      </c>
      <c r="H36" s="22" t="s">
        <v>107</v>
      </c>
      <c r="I36" s="5" t="s">
        <v>87</v>
      </c>
      <c r="J36" s="10">
        <v>850</v>
      </c>
      <c r="K36" s="10">
        <v>8240</v>
      </c>
      <c r="L36" s="10">
        <f t="shared" si="0"/>
        <v>7004000</v>
      </c>
      <c r="M36" s="5" t="s">
        <v>2</v>
      </c>
    </row>
  </sheetData>
  <mergeCells count="9">
    <mergeCell ref="A1:M1"/>
    <mergeCell ref="A2:M2"/>
    <mergeCell ref="A4:A6"/>
    <mergeCell ref="B4:B6"/>
    <mergeCell ref="C4:G4"/>
    <mergeCell ref="H4:M4"/>
    <mergeCell ref="C5:C6"/>
    <mergeCell ref="D5:D6"/>
    <mergeCell ref="E5:G5"/>
  </mergeCells>
  <pageMargins left="0.19685039370078741" right="0.19685039370078741" top="0.19685039370078741" bottom="0.19685039370078741" header="0.31496062992125984" footer="0.31496062992125984"/>
  <pageSetup paperSize="9" scale="75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5"/>
  <sheetViews>
    <sheetView workbookViewId="0">
      <selection activeCell="B7" sqref="B7:B55"/>
    </sheetView>
  </sheetViews>
  <sheetFormatPr defaultColWidth="45.140625" defaultRowHeight="15.75"/>
  <cols>
    <col min="1" max="1" width="3.28515625" style="1" bestFit="1" customWidth="1"/>
    <col min="2" max="2" width="18.42578125" style="1" bestFit="1" customWidth="1"/>
    <col min="3" max="3" width="9" style="1" bestFit="1" customWidth="1"/>
    <col min="4" max="4" width="11.28515625" style="1" bestFit="1" customWidth="1"/>
    <col min="5" max="5" width="34.85546875" style="1" bestFit="1" customWidth="1"/>
    <col min="6" max="6" width="12.42578125" style="1" bestFit="1" customWidth="1"/>
    <col min="7" max="7" width="12" style="1" customWidth="1"/>
    <col min="8" max="8" width="64.28515625" style="1" customWidth="1"/>
    <col min="9" max="9" width="8.5703125" style="1" customWidth="1"/>
    <col min="10" max="10" width="9" style="1" bestFit="1" customWidth="1"/>
    <col min="11" max="12" width="11.28515625" style="1" bestFit="1" customWidth="1"/>
    <col min="13" max="13" width="4.7109375" style="20" bestFit="1" customWidth="1"/>
    <col min="14" max="16384" width="45.140625" style="1"/>
  </cols>
  <sheetData>
    <row r="1" spans="1:13">
      <c r="A1" s="42" t="s">
        <v>77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</row>
    <row r="2" spans="1:13">
      <c r="A2" s="42" t="s">
        <v>55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</row>
    <row r="4" spans="1:13">
      <c r="A4" s="32" t="s">
        <v>0</v>
      </c>
      <c r="B4" s="32" t="s">
        <v>56</v>
      </c>
      <c r="C4" s="35" t="s">
        <v>57</v>
      </c>
      <c r="D4" s="36"/>
      <c r="E4" s="36"/>
      <c r="F4" s="36"/>
      <c r="G4" s="37"/>
      <c r="H4" s="35" t="s">
        <v>58</v>
      </c>
      <c r="I4" s="36"/>
      <c r="J4" s="36"/>
      <c r="K4" s="36"/>
      <c r="L4" s="36"/>
      <c r="M4" s="37"/>
    </row>
    <row r="5" spans="1:13">
      <c r="A5" s="33"/>
      <c r="B5" s="33"/>
      <c r="C5" s="38" t="s">
        <v>19</v>
      </c>
      <c r="D5" s="40" t="s">
        <v>20</v>
      </c>
      <c r="E5" s="35" t="s">
        <v>21</v>
      </c>
      <c r="F5" s="36"/>
      <c r="G5" s="37"/>
      <c r="H5" s="2"/>
      <c r="I5" s="3"/>
      <c r="J5" s="3"/>
      <c r="K5" s="3"/>
      <c r="L5" s="3"/>
      <c r="M5" s="4"/>
    </row>
    <row r="6" spans="1:13" ht="31.5">
      <c r="A6" s="34"/>
      <c r="B6" s="34"/>
      <c r="C6" s="39"/>
      <c r="D6" s="41"/>
      <c r="E6" s="5" t="s">
        <v>22</v>
      </c>
      <c r="F6" s="5" t="s">
        <v>88</v>
      </c>
      <c r="G6" s="5" t="s">
        <v>29</v>
      </c>
      <c r="H6" s="5" t="s">
        <v>22</v>
      </c>
      <c r="I6" s="5" t="s">
        <v>23</v>
      </c>
      <c r="J6" s="5" t="s">
        <v>24</v>
      </c>
      <c r="K6" s="5" t="s">
        <v>25</v>
      </c>
      <c r="L6" s="5" t="s">
        <v>26</v>
      </c>
      <c r="M6" s="5" t="s">
        <v>27</v>
      </c>
    </row>
    <row r="7" spans="1:13">
      <c r="A7" s="27">
        <v>1</v>
      </c>
      <c r="B7" s="6">
        <v>231110081410344</v>
      </c>
      <c r="C7" s="6">
        <v>1178987</v>
      </c>
      <c r="D7" s="7">
        <v>45021</v>
      </c>
      <c r="E7" s="22" t="s">
        <v>85</v>
      </c>
      <c r="F7" s="8">
        <v>997093546</v>
      </c>
      <c r="G7" s="8">
        <v>302467184</v>
      </c>
      <c r="H7" s="9" t="s">
        <v>59</v>
      </c>
      <c r="I7" s="5" t="s">
        <v>12</v>
      </c>
      <c r="J7" s="10">
        <v>15</v>
      </c>
      <c r="K7" s="10">
        <v>8800</v>
      </c>
      <c r="L7" s="10">
        <f t="shared" ref="L7:L38" si="0">SUM(J7*K7)</f>
        <v>132000</v>
      </c>
      <c r="M7" s="5" t="s">
        <v>2</v>
      </c>
    </row>
    <row r="8" spans="1:13">
      <c r="A8" s="27">
        <v>2</v>
      </c>
      <c r="B8" s="6">
        <v>231110081410401</v>
      </c>
      <c r="C8" s="6">
        <v>1178989</v>
      </c>
      <c r="D8" s="7">
        <v>45021</v>
      </c>
      <c r="E8" s="22" t="s">
        <v>98</v>
      </c>
      <c r="F8" s="8">
        <v>882167979</v>
      </c>
      <c r="G8" s="8">
        <v>310181561</v>
      </c>
      <c r="H8" s="9" t="s">
        <v>60</v>
      </c>
      <c r="I8" s="5" t="s">
        <v>11</v>
      </c>
      <c r="J8" s="10">
        <v>60</v>
      </c>
      <c r="K8" s="10">
        <v>14800</v>
      </c>
      <c r="L8" s="10">
        <f t="shared" si="0"/>
        <v>888000</v>
      </c>
      <c r="M8" s="5" t="s">
        <v>2</v>
      </c>
    </row>
    <row r="9" spans="1:13">
      <c r="A9" s="27">
        <v>3</v>
      </c>
      <c r="B9" s="6">
        <v>231110081410564</v>
      </c>
      <c r="C9" s="6">
        <v>1179147</v>
      </c>
      <c r="D9" s="7">
        <v>45021</v>
      </c>
      <c r="E9" s="22" t="s">
        <v>86</v>
      </c>
      <c r="F9" s="8">
        <v>937459111</v>
      </c>
      <c r="G9" s="5">
        <v>308212505</v>
      </c>
      <c r="H9" s="9" t="s">
        <v>61</v>
      </c>
      <c r="I9" s="5" t="s">
        <v>11</v>
      </c>
      <c r="J9" s="10">
        <v>40</v>
      </c>
      <c r="K9" s="10">
        <v>11500</v>
      </c>
      <c r="L9" s="10">
        <f t="shared" si="0"/>
        <v>460000</v>
      </c>
      <c r="M9" s="5" t="s">
        <v>3</v>
      </c>
    </row>
    <row r="10" spans="1:13">
      <c r="A10" s="28">
        <v>4</v>
      </c>
      <c r="B10" s="6">
        <v>231110081410459</v>
      </c>
      <c r="C10" s="6">
        <v>1179171</v>
      </c>
      <c r="D10" s="7">
        <v>45021</v>
      </c>
      <c r="E10" s="22" t="s">
        <v>85</v>
      </c>
      <c r="F10" s="8">
        <v>997093546</v>
      </c>
      <c r="G10" s="8">
        <v>302467184</v>
      </c>
      <c r="H10" s="9" t="s">
        <v>62</v>
      </c>
      <c r="I10" s="5" t="s">
        <v>81</v>
      </c>
      <c r="J10" s="10">
        <v>50</v>
      </c>
      <c r="K10" s="10">
        <v>6000</v>
      </c>
      <c r="L10" s="10">
        <f t="shared" si="0"/>
        <v>300000</v>
      </c>
      <c r="M10" s="5" t="s">
        <v>2</v>
      </c>
    </row>
    <row r="11" spans="1:13">
      <c r="A11" s="28">
        <v>5</v>
      </c>
      <c r="B11" s="6">
        <v>231110081410515</v>
      </c>
      <c r="C11" s="6">
        <v>1179251</v>
      </c>
      <c r="D11" s="7">
        <v>45021</v>
      </c>
      <c r="E11" s="22" t="s">
        <v>63</v>
      </c>
      <c r="F11" s="8">
        <v>999675666</v>
      </c>
      <c r="G11" s="5">
        <v>309893244</v>
      </c>
      <c r="H11" s="9" t="s">
        <v>115</v>
      </c>
      <c r="I11" s="5" t="s">
        <v>11</v>
      </c>
      <c r="J11" s="10">
        <v>15</v>
      </c>
      <c r="K11" s="10">
        <v>25500</v>
      </c>
      <c r="L11" s="10">
        <f t="shared" si="0"/>
        <v>382500</v>
      </c>
      <c r="M11" s="5" t="s">
        <v>2</v>
      </c>
    </row>
    <row r="12" spans="1:13">
      <c r="A12" s="28">
        <v>6</v>
      </c>
      <c r="B12" s="6">
        <v>231110081410597</v>
      </c>
      <c r="C12" s="6">
        <v>1179257</v>
      </c>
      <c r="D12" s="7">
        <v>45021</v>
      </c>
      <c r="E12" s="22" t="s">
        <v>63</v>
      </c>
      <c r="F12" s="8">
        <v>999675666</v>
      </c>
      <c r="G12" s="5">
        <v>309893244</v>
      </c>
      <c r="H12" s="9" t="s">
        <v>64</v>
      </c>
      <c r="I12" s="5" t="s">
        <v>11</v>
      </c>
      <c r="J12" s="10">
        <v>30</v>
      </c>
      <c r="K12" s="10">
        <v>6799</v>
      </c>
      <c r="L12" s="10">
        <f t="shared" si="0"/>
        <v>203970</v>
      </c>
      <c r="M12" s="5" t="s">
        <v>2</v>
      </c>
    </row>
    <row r="13" spans="1:13">
      <c r="A13" s="28">
        <v>7</v>
      </c>
      <c r="B13" s="6">
        <v>231110081410557</v>
      </c>
      <c r="C13" s="6">
        <v>1179319</v>
      </c>
      <c r="D13" s="7">
        <v>45021</v>
      </c>
      <c r="E13" s="22" t="s">
        <v>63</v>
      </c>
      <c r="F13" s="8">
        <v>999675666</v>
      </c>
      <c r="G13" s="5">
        <v>309893244</v>
      </c>
      <c r="H13" s="9" t="s">
        <v>65</v>
      </c>
      <c r="I13" s="5" t="s">
        <v>11</v>
      </c>
      <c r="J13" s="10">
        <v>40</v>
      </c>
      <c r="K13" s="10">
        <v>9899</v>
      </c>
      <c r="L13" s="10">
        <f t="shared" si="0"/>
        <v>395960</v>
      </c>
      <c r="M13" s="5" t="s">
        <v>2</v>
      </c>
    </row>
    <row r="14" spans="1:13">
      <c r="A14" s="28">
        <v>8</v>
      </c>
      <c r="B14" s="6">
        <v>231110081418603</v>
      </c>
      <c r="C14" s="11">
        <v>1186103</v>
      </c>
      <c r="D14" s="18">
        <v>45023</v>
      </c>
      <c r="E14" s="22" t="s">
        <v>94</v>
      </c>
      <c r="F14" s="8">
        <v>995630062</v>
      </c>
      <c r="G14" s="5">
        <v>300889966</v>
      </c>
      <c r="H14" s="9" t="s">
        <v>103</v>
      </c>
      <c r="I14" s="5" t="s">
        <v>11</v>
      </c>
      <c r="J14" s="11">
        <v>100</v>
      </c>
      <c r="K14" s="11">
        <v>54000</v>
      </c>
      <c r="L14" s="11">
        <f t="shared" si="0"/>
        <v>5400000</v>
      </c>
      <c r="M14" s="19" t="s">
        <v>2</v>
      </c>
    </row>
    <row r="15" spans="1:13">
      <c r="A15" s="28">
        <v>9</v>
      </c>
      <c r="B15" s="6">
        <v>231110081418585</v>
      </c>
      <c r="C15" s="11">
        <v>1186135</v>
      </c>
      <c r="D15" s="18">
        <v>45023</v>
      </c>
      <c r="E15" s="22" t="s">
        <v>94</v>
      </c>
      <c r="F15" s="8">
        <v>995630062</v>
      </c>
      <c r="G15" s="5">
        <v>300889966</v>
      </c>
      <c r="H15" s="9" t="s">
        <v>103</v>
      </c>
      <c r="I15" s="5" t="s">
        <v>11</v>
      </c>
      <c r="J15" s="11">
        <v>50</v>
      </c>
      <c r="K15" s="11">
        <v>54000</v>
      </c>
      <c r="L15" s="11">
        <f t="shared" si="0"/>
        <v>2700000</v>
      </c>
      <c r="M15" s="19" t="s">
        <v>2</v>
      </c>
    </row>
    <row r="16" spans="1:13">
      <c r="A16" s="28">
        <v>10</v>
      </c>
      <c r="B16" s="6">
        <v>231110081421405</v>
      </c>
      <c r="C16" s="11">
        <v>1200946</v>
      </c>
      <c r="D16" s="18">
        <v>45023</v>
      </c>
      <c r="E16" s="22" t="s">
        <v>99</v>
      </c>
      <c r="F16" s="8">
        <v>903491164</v>
      </c>
      <c r="G16" s="5">
        <v>304929739</v>
      </c>
      <c r="H16" s="9" t="s">
        <v>102</v>
      </c>
      <c r="I16" s="5" t="s">
        <v>11</v>
      </c>
      <c r="J16" s="11">
        <v>1</v>
      </c>
      <c r="K16" s="11">
        <v>3950000</v>
      </c>
      <c r="L16" s="11">
        <f t="shared" si="0"/>
        <v>3950000</v>
      </c>
      <c r="M16" s="19" t="s">
        <v>2</v>
      </c>
    </row>
    <row r="17" spans="1:13">
      <c r="A17" s="28">
        <v>11</v>
      </c>
      <c r="B17" s="6">
        <v>231110081443242</v>
      </c>
      <c r="C17" s="6">
        <v>1207701</v>
      </c>
      <c r="D17" s="7">
        <v>45029</v>
      </c>
      <c r="E17" s="22" t="s">
        <v>95</v>
      </c>
      <c r="F17" s="8">
        <v>937502500</v>
      </c>
      <c r="G17" s="5">
        <v>303041460</v>
      </c>
      <c r="H17" s="9" t="s">
        <v>66</v>
      </c>
      <c r="I17" s="5" t="s">
        <v>11</v>
      </c>
      <c r="J17" s="10">
        <v>30</v>
      </c>
      <c r="K17" s="10">
        <v>65000</v>
      </c>
      <c r="L17" s="10">
        <f t="shared" si="0"/>
        <v>1950000</v>
      </c>
      <c r="M17" s="5" t="s">
        <v>2</v>
      </c>
    </row>
    <row r="18" spans="1:13">
      <c r="A18" s="28">
        <v>12</v>
      </c>
      <c r="B18" s="6">
        <v>231110081443255</v>
      </c>
      <c r="C18" s="6">
        <v>1207709</v>
      </c>
      <c r="D18" s="7">
        <v>45029</v>
      </c>
      <c r="E18" s="22" t="s">
        <v>95</v>
      </c>
      <c r="F18" s="8">
        <v>937502500</v>
      </c>
      <c r="G18" s="5">
        <v>303041460</v>
      </c>
      <c r="H18" s="9" t="s">
        <v>67</v>
      </c>
      <c r="I18" s="5" t="s">
        <v>11</v>
      </c>
      <c r="J18" s="10">
        <v>20</v>
      </c>
      <c r="K18" s="10">
        <v>28000</v>
      </c>
      <c r="L18" s="10">
        <f t="shared" si="0"/>
        <v>560000</v>
      </c>
      <c r="M18" s="5" t="s">
        <v>2</v>
      </c>
    </row>
    <row r="19" spans="1:13">
      <c r="A19" s="28">
        <v>13</v>
      </c>
      <c r="B19" s="6">
        <v>231110081443264</v>
      </c>
      <c r="C19" s="6">
        <v>1207738</v>
      </c>
      <c r="D19" s="7">
        <v>45029</v>
      </c>
      <c r="E19" s="22" t="s">
        <v>95</v>
      </c>
      <c r="F19" s="8">
        <v>937502500</v>
      </c>
      <c r="G19" s="5">
        <v>303041460</v>
      </c>
      <c r="H19" s="9" t="s">
        <v>68</v>
      </c>
      <c r="I19" s="5" t="s">
        <v>11</v>
      </c>
      <c r="J19" s="10">
        <v>100</v>
      </c>
      <c r="K19" s="10">
        <v>12000</v>
      </c>
      <c r="L19" s="10">
        <f t="shared" si="0"/>
        <v>1200000</v>
      </c>
      <c r="M19" s="5" t="s">
        <v>2</v>
      </c>
    </row>
    <row r="20" spans="1:13">
      <c r="A20" s="28">
        <v>14</v>
      </c>
      <c r="B20" s="6">
        <v>231110081443270</v>
      </c>
      <c r="C20" s="5">
        <v>1207744</v>
      </c>
      <c r="D20" s="7">
        <v>45029</v>
      </c>
      <c r="E20" s="22" t="s">
        <v>95</v>
      </c>
      <c r="F20" s="8">
        <v>937502500</v>
      </c>
      <c r="G20" s="5">
        <v>303041460</v>
      </c>
      <c r="H20" s="9" t="s">
        <v>69</v>
      </c>
      <c r="I20" s="5" t="s">
        <v>11</v>
      </c>
      <c r="J20" s="10">
        <v>200</v>
      </c>
      <c r="K20" s="10">
        <v>12000</v>
      </c>
      <c r="L20" s="10">
        <f t="shared" si="0"/>
        <v>2400000</v>
      </c>
      <c r="M20" s="5" t="s">
        <v>2</v>
      </c>
    </row>
    <row r="21" spans="1:13">
      <c r="A21" s="28">
        <v>15</v>
      </c>
      <c r="B21" s="6">
        <v>231110081446638</v>
      </c>
      <c r="C21" s="11">
        <v>1210756</v>
      </c>
      <c r="D21" s="7">
        <v>45030</v>
      </c>
      <c r="E21" s="22" t="s">
        <v>17</v>
      </c>
      <c r="F21" s="8">
        <v>995081717</v>
      </c>
      <c r="G21" s="5">
        <v>307539256</v>
      </c>
      <c r="H21" s="11" t="s">
        <v>83</v>
      </c>
      <c r="I21" s="5" t="s">
        <v>11</v>
      </c>
      <c r="J21" s="10">
        <v>200</v>
      </c>
      <c r="K21" s="10">
        <v>6000</v>
      </c>
      <c r="L21" s="10">
        <f t="shared" si="0"/>
        <v>1200000</v>
      </c>
      <c r="M21" s="5" t="s">
        <v>2</v>
      </c>
    </row>
    <row r="22" spans="1:13">
      <c r="A22" s="28">
        <v>16</v>
      </c>
      <c r="B22" s="6">
        <v>231110081446661</v>
      </c>
      <c r="C22" s="11">
        <v>1210781</v>
      </c>
      <c r="D22" s="7">
        <v>45030</v>
      </c>
      <c r="E22" s="22" t="s">
        <v>17</v>
      </c>
      <c r="F22" s="8">
        <v>995081717</v>
      </c>
      <c r="G22" s="5">
        <v>307539256</v>
      </c>
      <c r="H22" s="11" t="s">
        <v>84</v>
      </c>
      <c r="I22" s="5" t="s">
        <v>11</v>
      </c>
      <c r="J22" s="10">
        <v>200</v>
      </c>
      <c r="K22" s="10">
        <v>15000</v>
      </c>
      <c r="L22" s="10">
        <f t="shared" si="0"/>
        <v>3000000</v>
      </c>
      <c r="M22" s="5" t="s">
        <v>2</v>
      </c>
    </row>
    <row r="23" spans="1:13" s="12" customFormat="1">
      <c r="A23" s="28">
        <v>17</v>
      </c>
      <c r="B23" s="6">
        <v>231110081446724</v>
      </c>
      <c r="C23" s="6">
        <v>1210825</v>
      </c>
      <c r="D23" s="7">
        <v>45030</v>
      </c>
      <c r="E23" s="22" t="s">
        <v>86</v>
      </c>
      <c r="F23" s="8">
        <v>937459111</v>
      </c>
      <c r="G23" s="5">
        <v>308212505</v>
      </c>
      <c r="H23" s="9" t="s">
        <v>76</v>
      </c>
      <c r="I23" s="5" t="s">
        <v>11</v>
      </c>
      <c r="J23" s="10">
        <v>1000</v>
      </c>
      <c r="K23" s="10">
        <v>220</v>
      </c>
      <c r="L23" s="10">
        <f t="shared" si="0"/>
        <v>220000</v>
      </c>
      <c r="M23" s="5" t="s">
        <v>2</v>
      </c>
    </row>
    <row r="24" spans="1:13">
      <c r="A24" s="28">
        <v>18</v>
      </c>
      <c r="B24" s="6">
        <v>231110081446736</v>
      </c>
      <c r="C24" s="5">
        <v>1210836</v>
      </c>
      <c r="D24" s="7">
        <v>45030</v>
      </c>
      <c r="E24" s="22" t="s">
        <v>96</v>
      </c>
      <c r="F24" s="8">
        <v>943575651</v>
      </c>
      <c r="G24" s="5">
        <v>310047552</v>
      </c>
      <c r="H24" s="9" t="s">
        <v>70</v>
      </c>
      <c r="I24" s="5" t="s">
        <v>11</v>
      </c>
      <c r="J24" s="10">
        <v>20</v>
      </c>
      <c r="K24" s="10">
        <v>65400</v>
      </c>
      <c r="L24" s="10">
        <f t="shared" si="0"/>
        <v>1308000</v>
      </c>
      <c r="M24" s="5" t="s">
        <v>2</v>
      </c>
    </row>
    <row r="25" spans="1:13">
      <c r="A25" s="28">
        <v>19</v>
      </c>
      <c r="B25" s="6">
        <v>231110081446814</v>
      </c>
      <c r="C25" s="5">
        <v>1210920</v>
      </c>
      <c r="D25" s="7">
        <v>45030</v>
      </c>
      <c r="E25" s="22" t="s">
        <v>97</v>
      </c>
      <c r="F25" s="8">
        <v>914351001</v>
      </c>
      <c r="G25" s="5">
        <v>308067384</v>
      </c>
      <c r="H25" s="9" t="s">
        <v>71</v>
      </c>
      <c r="I25" s="5" t="s">
        <v>72</v>
      </c>
      <c r="J25" s="10">
        <v>50</v>
      </c>
      <c r="K25" s="10">
        <v>8000</v>
      </c>
      <c r="L25" s="10">
        <f t="shared" si="0"/>
        <v>400000</v>
      </c>
      <c r="M25" s="5" t="s">
        <v>2</v>
      </c>
    </row>
    <row r="26" spans="1:13">
      <c r="A26" s="28">
        <v>20</v>
      </c>
      <c r="B26" s="6">
        <v>231110081452714</v>
      </c>
      <c r="C26" s="5">
        <v>1215931</v>
      </c>
      <c r="D26" s="7">
        <v>45031</v>
      </c>
      <c r="E26" s="22" t="s">
        <v>63</v>
      </c>
      <c r="F26" s="8">
        <v>999675666</v>
      </c>
      <c r="G26" s="5">
        <v>309893244</v>
      </c>
      <c r="H26" s="9" t="s">
        <v>73</v>
      </c>
      <c r="I26" s="5" t="s">
        <v>11</v>
      </c>
      <c r="J26" s="10">
        <v>20</v>
      </c>
      <c r="K26" s="10">
        <v>12000</v>
      </c>
      <c r="L26" s="10">
        <f t="shared" si="0"/>
        <v>240000</v>
      </c>
      <c r="M26" s="5" t="s">
        <v>2</v>
      </c>
    </row>
    <row r="27" spans="1:13">
      <c r="A27" s="28">
        <v>21</v>
      </c>
      <c r="B27" s="6">
        <v>231110081452755</v>
      </c>
      <c r="C27" s="5">
        <v>1215966</v>
      </c>
      <c r="D27" s="7">
        <v>45031</v>
      </c>
      <c r="E27" s="22" t="s">
        <v>75</v>
      </c>
      <c r="F27" s="8">
        <v>996856900</v>
      </c>
      <c r="G27" s="5">
        <v>497314963</v>
      </c>
      <c r="H27" s="9" t="s">
        <v>74</v>
      </c>
      <c r="I27" s="5" t="s">
        <v>11</v>
      </c>
      <c r="J27" s="10">
        <v>32</v>
      </c>
      <c r="K27" s="10">
        <v>210000</v>
      </c>
      <c r="L27" s="10">
        <f t="shared" si="0"/>
        <v>6720000</v>
      </c>
      <c r="M27" s="5" t="s">
        <v>3</v>
      </c>
    </row>
    <row r="28" spans="1:13">
      <c r="A28" s="28">
        <v>22</v>
      </c>
      <c r="B28" s="6">
        <v>231110081454513</v>
      </c>
      <c r="C28" s="11">
        <v>1217338</v>
      </c>
      <c r="D28" s="7">
        <v>45031</v>
      </c>
      <c r="E28" s="22" t="s">
        <v>17</v>
      </c>
      <c r="F28" s="8">
        <v>995081717</v>
      </c>
      <c r="G28" s="5">
        <v>307539256</v>
      </c>
      <c r="H28" s="11" t="s">
        <v>82</v>
      </c>
      <c r="I28" s="5" t="s">
        <v>11</v>
      </c>
      <c r="J28" s="10">
        <v>10</v>
      </c>
      <c r="K28" s="10">
        <v>95000</v>
      </c>
      <c r="L28" s="10">
        <f t="shared" si="0"/>
        <v>950000</v>
      </c>
      <c r="M28" s="5" t="s">
        <v>2</v>
      </c>
    </row>
    <row r="29" spans="1:13">
      <c r="A29" s="28">
        <v>23</v>
      </c>
      <c r="B29" s="6">
        <v>231110081454555</v>
      </c>
      <c r="C29" s="6">
        <v>1217379</v>
      </c>
      <c r="D29" s="7">
        <v>45031</v>
      </c>
      <c r="E29" s="22" t="s">
        <v>17</v>
      </c>
      <c r="F29" s="8">
        <v>995081717</v>
      </c>
      <c r="G29" s="5">
        <v>307539256</v>
      </c>
      <c r="H29" s="11" t="s">
        <v>80</v>
      </c>
      <c r="I29" s="5" t="s">
        <v>81</v>
      </c>
      <c r="J29" s="10">
        <v>20</v>
      </c>
      <c r="K29" s="10">
        <v>32000</v>
      </c>
      <c r="L29" s="10">
        <f t="shared" si="0"/>
        <v>640000</v>
      </c>
      <c r="M29" s="5" t="s">
        <v>2</v>
      </c>
    </row>
    <row r="30" spans="1:13">
      <c r="A30" s="28">
        <v>24</v>
      </c>
      <c r="B30" s="6">
        <v>231110081454571</v>
      </c>
      <c r="C30" s="6">
        <v>1217389</v>
      </c>
      <c r="D30" s="7">
        <v>45031</v>
      </c>
      <c r="E30" s="22" t="s">
        <v>17</v>
      </c>
      <c r="F30" s="8">
        <v>995081717</v>
      </c>
      <c r="G30" s="5">
        <v>307539256</v>
      </c>
      <c r="H30" s="11" t="s">
        <v>79</v>
      </c>
      <c r="I30" s="5" t="s">
        <v>11</v>
      </c>
      <c r="J30" s="10">
        <v>14</v>
      </c>
      <c r="K30" s="10">
        <v>25000</v>
      </c>
      <c r="L30" s="10">
        <f t="shared" si="0"/>
        <v>350000</v>
      </c>
      <c r="M30" s="5" t="s">
        <v>2</v>
      </c>
    </row>
    <row r="31" spans="1:13">
      <c r="A31" s="28">
        <v>25</v>
      </c>
      <c r="B31" s="6">
        <v>231110081454584</v>
      </c>
      <c r="C31" s="6">
        <v>1217396</v>
      </c>
      <c r="D31" s="7">
        <v>45031</v>
      </c>
      <c r="E31" s="22" t="s">
        <v>17</v>
      </c>
      <c r="F31" s="8">
        <v>995081717</v>
      </c>
      <c r="G31" s="5">
        <v>307539256</v>
      </c>
      <c r="H31" s="9" t="s">
        <v>78</v>
      </c>
      <c r="I31" s="5" t="s">
        <v>11</v>
      </c>
      <c r="J31" s="10">
        <v>1</v>
      </c>
      <c r="K31" s="10">
        <v>200000</v>
      </c>
      <c r="L31" s="10">
        <f t="shared" si="0"/>
        <v>200000</v>
      </c>
      <c r="M31" s="5" t="s">
        <v>2</v>
      </c>
    </row>
    <row r="32" spans="1:13">
      <c r="A32" s="28">
        <v>26</v>
      </c>
      <c r="B32" s="6">
        <v>231110081462622</v>
      </c>
      <c r="C32" s="6">
        <v>1225059</v>
      </c>
      <c r="D32" s="18">
        <v>45035</v>
      </c>
      <c r="E32" s="22" t="s">
        <v>17</v>
      </c>
      <c r="F32" s="8">
        <v>995081717</v>
      </c>
      <c r="G32" s="5">
        <v>307539256</v>
      </c>
      <c r="H32" s="9" t="s">
        <v>78</v>
      </c>
      <c r="I32" s="5" t="s">
        <v>81</v>
      </c>
      <c r="J32" s="11">
        <v>35</v>
      </c>
      <c r="K32" s="11">
        <v>70000</v>
      </c>
      <c r="L32" s="11">
        <f t="shared" si="0"/>
        <v>2450000</v>
      </c>
      <c r="M32" s="19" t="s">
        <v>2</v>
      </c>
    </row>
    <row r="33" spans="1:13">
      <c r="A33" s="28">
        <v>27</v>
      </c>
      <c r="B33" s="6">
        <v>231110081463530</v>
      </c>
      <c r="C33" s="6">
        <v>1225806</v>
      </c>
      <c r="D33" s="18">
        <v>45035</v>
      </c>
      <c r="E33" s="26" t="s">
        <v>100</v>
      </c>
      <c r="F33" s="8">
        <v>996661199</v>
      </c>
      <c r="G33" s="8">
        <v>562608644</v>
      </c>
      <c r="H33" s="9" t="s">
        <v>101</v>
      </c>
      <c r="I33" s="5" t="s">
        <v>11</v>
      </c>
      <c r="J33" s="11">
        <v>40</v>
      </c>
      <c r="K33" s="11">
        <v>343000</v>
      </c>
      <c r="L33" s="11">
        <f t="shared" si="0"/>
        <v>13720000</v>
      </c>
      <c r="M33" s="19" t="s">
        <v>2</v>
      </c>
    </row>
    <row r="34" spans="1:13">
      <c r="A34" s="28">
        <v>28</v>
      </c>
      <c r="B34" s="6">
        <v>231110081467726</v>
      </c>
      <c r="C34" s="11">
        <v>1229403</v>
      </c>
      <c r="D34" s="18">
        <v>45036</v>
      </c>
      <c r="E34" s="26" t="s">
        <v>104</v>
      </c>
      <c r="F34" s="8">
        <v>999612542</v>
      </c>
      <c r="G34" s="8">
        <v>306739919</v>
      </c>
      <c r="H34" s="9" t="s">
        <v>105</v>
      </c>
      <c r="I34" s="5" t="s">
        <v>81</v>
      </c>
      <c r="J34" s="11">
        <v>16.11</v>
      </c>
      <c r="K34" s="11">
        <v>250000</v>
      </c>
      <c r="L34" s="11">
        <f t="shared" si="0"/>
        <v>4027500</v>
      </c>
      <c r="M34" s="19" t="s">
        <v>2</v>
      </c>
    </row>
    <row r="35" spans="1:13">
      <c r="A35" s="28">
        <v>29</v>
      </c>
      <c r="B35" s="6">
        <v>231110081467747</v>
      </c>
      <c r="C35" s="11">
        <v>1229421</v>
      </c>
      <c r="D35" s="18">
        <v>45036</v>
      </c>
      <c r="E35" s="26" t="s">
        <v>104</v>
      </c>
      <c r="F35" s="8">
        <v>999612542</v>
      </c>
      <c r="G35" s="8">
        <v>306739919</v>
      </c>
      <c r="H35" s="9" t="s">
        <v>106</v>
      </c>
      <c r="I35" s="5" t="s">
        <v>81</v>
      </c>
      <c r="J35" s="11">
        <v>18.899999999999999</v>
      </c>
      <c r="K35" s="11">
        <v>4725000</v>
      </c>
      <c r="L35" s="11">
        <f t="shared" si="0"/>
        <v>89302500</v>
      </c>
      <c r="M35" s="19" t="s">
        <v>2</v>
      </c>
    </row>
    <row r="36" spans="1:13">
      <c r="A36" s="28">
        <v>30</v>
      </c>
      <c r="B36" s="6">
        <v>23311008171216</v>
      </c>
      <c r="C36" s="6">
        <v>171216</v>
      </c>
      <c r="D36" s="18">
        <v>45040</v>
      </c>
      <c r="E36" s="26" t="s">
        <v>113</v>
      </c>
      <c r="F36" s="19">
        <v>991088575</v>
      </c>
      <c r="G36" s="6">
        <v>310238916</v>
      </c>
      <c r="H36" s="22" t="s">
        <v>117</v>
      </c>
      <c r="I36" s="5" t="s">
        <v>13</v>
      </c>
      <c r="J36" s="11">
        <v>1</v>
      </c>
      <c r="K36" s="11">
        <v>299888888</v>
      </c>
      <c r="L36" s="11">
        <f t="shared" si="0"/>
        <v>299888888</v>
      </c>
      <c r="M36" s="19" t="s">
        <v>2</v>
      </c>
    </row>
    <row r="37" spans="1:13">
      <c r="A37" s="28">
        <v>31</v>
      </c>
      <c r="B37" s="6">
        <v>23311008171217</v>
      </c>
      <c r="C37" s="6">
        <v>171217</v>
      </c>
      <c r="D37" s="18">
        <v>45040</v>
      </c>
      <c r="E37" s="26" t="s">
        <v>114</v>
      </c>
      <c r="F37" s="19">
        <v>998281030</v>
      </c>
      <c r="G37" s="19">
        <v>307235667</v>
      </c>
      <c r="H37" s="22" t="s">
        <v>117</v>
      </c>
      <c r="I37" s="5" t="s">
        <v>13</v>
      </c>
      <c r="J37" s="11">
        <v>1</v>
      </c>
      <c r="K37" s="11">
        <v>322000000</v>
      </c>
      <c r="L37" s="11">
        <f t="shared" si="0"/>
        <v>322000000</v>
      </c>
      <c r="M37" s="19" t="s">
        <v>3</v>
      </c>
    </row>
    <row r="38" spans="1:13">
      <c r="A38" s="28">
        <v>32</v>
      </c>
      <c r="B38" s="6">
        <v>231110081497544</v>
      </c>
      <c r="C38" s="6">
        <v>1262179</v>
      </c>
      <c r="D38" s="18">
        <v>45048</v>
      </c>
      <c r="E38" s="26" t="s">
        <v>112</v>
      </c>
      <c r="F38" s="19">
        <v>937411008</v>
      </c>
      <c r="G38" s="8">
        <v>305210898</v>
      </c>
      <c r="H38" s="9" t="s">
        <v>108</v>
      </c>
      <c r="I38" s="5" t="s">
        <v>11</v>
      </c>
      <c r="J38" s="11">
        <v>11</v>
      </c>
      <c r="K38" s="11">
        <v>155000</v>
      </c>
      <c r="L38" s="11">
        <f t="shared" si="0"/>
        <v>1705000</v>
      </c>
      <c r="M38" s="19" t="s">
        <v>2</v>
      </c>
    </row>
    <row r="39" spans="1:13">
      <c r="A39" s="28">
        <v>33</v>
      </c>
      <c r="B39" s="6">
        <v>231110081499400</v>
      </c>
      <c r="C39" s="6">
        <v>1263329</v>
      </c>
      <c r="D39" s="18">
        <v>45049</v>
      </c>
      <c r="E39" s="21" t="s">
        <v>104</v>
      </c>
      <c r="F39" s="6">
        <v>999612542</v>
      </c>
      <c r="G39" s="6">
        <v>306739919</v>
      </c>
      <c r="H39" s="21" t="s">
        <v>109</v>
      </c>
      <c r="I39" s="5" t="s">
        <v>81</v>
      </c>
      <c r="J39" s="11">
        <v>45</v>
      </c>
      <c r="K39" s="11">
        <v>250000</v>
      </c>
      <c r="L39" s="11">
        <f t="shared" ref="L39:L70" si="1">SUM(J39*K39)</f>
        <v>11250000</v>
      </c>
      <c r="M39" s="19" t="s">
        <v>2</v>
      </c>
    </row>
    <row r="40" spans="1:13">
      <c r="A40" s="28">
        <v>34</v>
      </c>
      <c r="B40" s="6">
        <v>231110081576934</v>
      </c>
      <c r="C40" s="6">
        <v>1333052</v>
      </c>
      <c r="D40" s="18">
        <v>45071</v>
      </c>
      <c r="E40" s="21" t="s">
        <v>110</v>
      </c>
      <c r="F40" s="6">
        <v>937410551</v>
      </c>
      <c r="G40" s="6">
        <v>307485222</v>
      </c>
      <c r="H40" s="21" t="s">
        <v>111</v>
      </c>
      <c r="I40" s="5" t="s">
        <v>11</v>
      </c>
      <c r="J40" s="11">
        <v>3</v>
      </c>
      <c r="K40" s="11">
        <v>515000</v>
      </c>
      <c r="L40" s="11">
        <f t="shared" si="1"/>
        <v>1545000</v>
      </c>
      <c r="M40" s="19" t="s">
        <v>3</v>
      </c>
    </row>
    <row r="41" spans="1:13">
      <c r="A41" s="28">
        <v>35</v>
      </c>
      <c r="B41" s="6">
        <v>23111007186572</v>
      </c>
      <c r="C41" s="6">
        <v>133764</v>
      </c>
      <c r="D41" s="18">
        <v>45076</v>
      </c>
      <c r="E41" s="21" t="s">
        <v>129</v>
      </c>
      <c r="F41" s="11">
        <v>909090603</v>
      </c>
      <c r="G41" s="19">
        <v>309651924</v>
      </c>
      <c r="H41" s="21" t="s">
        <v>132</v>
      </c>
      <c r="I41" s="6" t="s">
        <v>13</v>
      </c>
      <c r="J41" s="11">
        <v>14</v>
      </c>
      <c r="K41" s="11">
        <v>5600000</v>
      </c>
      <c r="L41" s="23">
        <f t="shared" si="1"/>
        <v>78400000</v>
      </c>
      <c r="M41" s="6" t="s">
        <v>2</v>
      </c>
    </row>
    <row r="42" spans="1:13">
      <c r="A42" s="28">
        <v>36</v>
      </c>
      <c r="B42" s="6">
        <v>23111007186572</v>
      </c>
      <c r="C42" s="6">
        <v>133764</v>
      </c>
      <c r="D42" s="18">
        <v>45076</v>
      </c>
      <c r="E42" s="21" t="s">
        <v>129</v>
      </c>
      <c r="F42" s="11">
        <v>909090603</v>
      </c>
      <c r="G42" s="19">
        <v>309651924</v>
      </c>
      <c r="H42" s="21" t="s">
        <v>133</v>
      </c>
      <c r="I42" s="6" t="s">
        <v>13</v>
      </c>
      <c r="J42" s="11">
        <v>14</v>
      </c>
      <c r="K42" s="11">
        <v>5600000</v>
      </c>
      <c r="L42" s="23">
        <f t="shared" si="1"/>
        <v>78400000</v>
      </c>
      <c r="M42" s="6" t="s">
        <v>2</v>
      </c>
    </row>
    <row r="43" spans="1:13">
      <c r="A43" s="28">
        <v>37</v>
      </c>
      <c r="B43" s="6">
        <v>231110081612484</v>
      </c>
      <c r="C43" s="11">
        <v>1363994</v>
      </c>
      <c r="D43" s="18">
        <v>45081</v>
      </c>
      <c r="E43" s="26" t="s">
        <v>100</v>
      </c>
      <c r="F43" s="8">
        <v>996661199</v>
      </c>
      <c r="G43" s="8">
        <v>562608644</v>
      </c>
      <c r="H43" s="11" t="s">
        <v>125</v>
      </c>
      <c r="I43" s="19" t="s">
        <v>126</v>
      </c>
      <c r="J43" s="11">
        <v>104</v>
      </c>
      <c r="K43" s="11">
        <v>52000</v>
      </c>
      <c r="L43" s="11">
        <f t="shared" si="1"/>
        <v>5408000</v>
      </c>
      <c r="M43" s="19" t="s">
        <v>2</v>
      </c>
    </row>
    <row r="44" spans="1:13">
      <c r="A44" s="28">
        <v>38</v>
      </c>
      <c r="B44" s="6">
        <v>231110081612502</v>
      </c>
      <c r="C44" s="11">
        <v>1364015</v>
      </c>
      <c r="D44" s="18">
        <v>45081</v>
      </c>
      <c r="E44" s="21" t="s">
        <v>124</v>
      </c>
      <c r="F44" s="8">
        <v>911441153</v>
      </c>
      <c r="G44" s="8">
        <v>305399734</v>
      </c>
      <c r="H44" s="11" t="s">
        <v>123</v>
      </c>
      <c r="I44" s="19" t="s">
        <v>11</v>
      </c>
      <c r="J44" s="11">
        <v>2</v>
      </c>
      <c r="K44" s="11">
        <v>699000</v>
      </c>
      <c r="L44" s="11">
        <f t="shared" si="1"/>
        <v>1398000</v>
      </c>
      <c r="M44" s="19" t="s">
        <v>3</v>
      </c>
    </row>
    <row r="45" spans="1:13">
      <c r="A45" s="28">
        <v>39</v>
      </c>
      <c r="B45" s="6">
        <v>231110081621080</v>
      </c>
      <c r="C45" s="11">
        <v>1372551</v>
      </c>
      <c r="D45" s="18">
        <v>45085</v>
      </c>
      <c r="E45" s="21" t="s">
        <v>121</v>
      </c>
      <c r="F45" s="8">
        <v>938185511</v>
      </c>
      <c r="G45" s="8">
        <v>309627518</v>
      </c>
      <c r="H45" s="11" t="s">
        <v>122</v>
      </c>
      <c r="I45" s="19" t="s">
        <v>11</v>
      </c>
      <c r="J45" s="11">
        <v>3</v>
      </c>
      <c r="K45" s="11">
        <v>280000</v>
      </c>
      <c r="L45" s="11">
        <f t="shared" si="1"/>
        <v>840000</v>
      </c>
      <c r="M45" s="19" t="s">
        <v>3</v>
      </c>
    </row>
    <row r="46" spans="1:13">
      <c r="A46" s="28">
        <v>40</v>
      </c>
      <c r="B46" s="6">
        <v>231110081622720</v>
      </c>
      <c r="C46" s="11">
        <v>1373831</v>
      </c>
      <c r="D46" s="18">
        <v>45085</v>
      </c>
      <c r="E46" s="21" t="s">
        <v>128</v>
      </c>
      <c r="F46" s="8">
        <v>882788877</v>
      </c>
      <c r="G46" s="8">
        <v>204812753</v>
      </c>
      <c r="H46" s="21" t="s">
        <v>127</v>
      </c>
      <c r="I46" s="19" t="s">
        <v>11</v>
      </c>
      <c r="J46" s="11">
        <v>366</v>
      </c>
      <c r="K46" s="11">
        <v>40000</v>
      </c>
      <c r="L46" s="11">
        <f t="shared" si="1"/>
        <v>14640000</v>
      </c>
      <c r="M46" s="19" t="s">
        <v>2</v>
      </c>
    </row>
    <row r="47" spans="1:13">
      <c r="A47" s="28">
        <v>41</v>
      </c>
      <c r="B47" s="6">
        <v>231110081628269</v>
      </c>
      <c r="C47" s="11">
        <v>1378584</v>
      </c>
      <c r="D47" s="18">
        <v>45086</v>
      </c>
      <c r="E47" s="22" t="s">
        <v>6</v>
      </c>
      <c r="F47" s="8">
        <v>999675666</v>
      </c>
      <c r="G47" s="5">
        <v>304321579</v>
      </c>
      <c r="H47" s="22" t="s">
        <v>131</v>
      </c>
      <c r="I47" s="19" t="s">
        <v>11</v>
      </c>
      <c r="J47" s="11">
        <v>200</v>
      </c>
      <c r="K47" s="11">
        <v>11000</v>
      </c>
      <c r="L47" s="11">
        <f t="shared" si="1"/>
        <v>2200000</v>
      </c>
      <c r="M47" s="19"/>
    </row>
    <row r="48" spans="1:13">
      <c r="A48" s="28">
        <v>42</v>
      </c>
      <c r="B48" s="6">
        <v>231110081628314</v>
      </c>
      <c r="C48" s="11">
        <v>1378633</v>
      </c>
      <c r="D48" s="18">
        <v>45086</v>
      </c>
      <c r="E48" s="22" t="s">
        <v>6</v>
      </c>
      <c r="F48" s="8">
        <v>999675666</v>
      </c>
      <c r="G48" s="5">
        <v>304321579</v>
      </c>
      <c r="H48" s="22" t="s">
        <v>120</v>
      </c>
      <c r="I48" s="19" t="s">
        <v>13</v>
      </c>
      <c r="J48" s="11">
        <v>26</v>
      </c>
      <c r="K48" s="11">
        <v>66000</v>
      </c>
      <c r="L48" s="11">
        <f t="shared" si="1"/>
        <v>1716000</v>
      </c>
      <c r="M48" s="19"/>
    </row>
    <row r="49" spans="1:13">
      <c r="A49" s="28">
        <v>43</v>
      </c>
      <c r="B49" s="6">
        <v>231110081629539</v>
      </c>
      <c r="C49" s="11">
        <v>1379232</v>
      </c>
      <c r="D49" s="18">
        <v>45086</v>
      </c>
      <c r="E49" s="21" t="s">
        <v>119</v>
      </c>
      <c r="F49" s="11">
        <v>910108088</v>
      </c>
      <c r="G49" s="11">
        <v>308579816</v>
      </c>
      <c r="H49" s="22" t="s">
        <v>117</v>
      </c>
      <c r="I49" s="19" t="s">
        <v>13</v>
      </c>
      <c r="J49" s="11">
        <v>1</v>
      </c>
      <c r="K49" s="11">
        <v>313200000</v>
      </c>
      <c r="L49" s="11">
        <f t="shared" si="1"/>
        <v>313200000</v>
      </c>
      <c r="M49" s="19" t="s">
        <v>3</v>
      </c>
    </row>
    <row r="50" spans="1:13">
      <c r="A50" s="28">
        <v>44</v>
      </c>
      <c r="B50" s="6">
        <v>231110081630980</v>
      </c>
      <c r="C50" s="6">
        <v>1380897</v>
      </c>
      <c r="D50" s="18">
        <v>45087</v>
      </c>
      <c r="E50" s="21" t="s">
        <v>116</v>
      </c>
      <c r="F50" s="19">
        <v>977909933</v>
      </c>
      <c r="G50" s="19">
        <v>206953094</v>
      </c>
      <c r="H50" s="21" t="s">
        <v>130</v>
      </c>
      <c r="I50" s="6" t="s">
        <v>11</v>
      </c>
      <c r="J50" s="11">
        <v>200</v>
      </c>
      <c r="K50" s="11">
        <v>18000</v>
      </c>
      <c r="L50" s="23">
        <f t="shared" si="1"/>
        <v>3600000</v>
      </c>
      <c r="M50" s="6" t="s">
        <v>2</v>
      </c>
    </row>
    <row r="51" spans="1:13">
      <c r="A51" s="28">
        <v>45</v>
      </c>
      <c r="B51" s="6">
        <v>231110081642951</v>
      </c>
      <c r="C51" s="6">
        <v>1391001</v>
      </c>
      <c r="D51" s="18">
        <v>45091</v>
      </c>
      <c r="E51" s="21" t="s">
        <v>17</v>
      </c>
      <c r="F51" s="6">
        <v>995081717</v>
      </c>
      <c r="G51" s="6">
        <v>307539256</v>
      </c>
      <c r="H51" s="11" t="s">
        <v>134</v>
      </c>
      <c r="I51" s="5" t="s">
        <v>81</v>
      </c>
      <c r="J51" s="11">
        <v>15</v>
      </c>
      <c r="K51" s="11">
        <v>167000</v>
      </c>
      <c r="L51" s="11">
        <f t="shared" si="1"/>
        <v>2505000</v>
      </c>
      <c r="M51" s="19"/>
    </row>
    <row r="52" spans="1:13">
      <c r="A52" s="28">
        <v>46</v>
      </c>
      <c r="B52" s="6">
        <v>231110081651924</v>
      </c>
      <c r="C52" s="6">
        <v>1399678</v>
      </c>
      <c r="D52" s="18">
        <v>45093</v>
      </c>
      <c r="E52" s="21" t="s">
        <v>135</v>
      </c>
      <c r="F52" s="6">
        <v>991605595</v>
      </c>
      <c r="G52" s="6">
        <v>310532725</v>
      </c>
      <c r="H52" s="11" t="s">
        <v>136</v>
      </c>
      <c r="I52" s="5" t="s">
        <v>11</v>
      </c>
      <c r="J52" s="11">
        <v>1</v>
      </c>
      <c r="K52" s="11">
        <v>2400000</v>
      </c>
      <c r="L52" s="11">
        <f t="shared" si="1"/>
        <v>2400000</v>
      </c>
      <c r="M52" s="19"/>
    </row>
    <row r="53" spans="1:13">
      <c r="A53" s="28">
        <v>47</v>
      </c>
      <c r="B53" s="6">
        <v>231110081690133</v>
      </c>
      <c r="C53" s="6">
        <v>1433999</v>
      </c>
      <c r="D53" s="18">
        <v>45103</v>
      </c>
      <c r="E53" s="26" t="s">
        <v>137</v>
      </c>
      <c r="F53" s="6">
        <v>919952834</v>
      </c>
      <c r="G53" s="6">
        <v>500669466</v>
      </c>
      <c r="H53" s="11" t="s">
        <v>138</v>
      </c>
      <c r="I53" s="5" t="s">
        <v>11</v>
      </c>
      <c r="J53" s="11">
        <v>13</v>
      </c>
      <c r="K53" s="11">
        <v>16000</v>
      </c>
      <c r="L53" s="11">
        <f t="shared" si="1"/>
        <v>208000</v>
      </c>
      <c r="M53" s="19"/>
    </row>
    <row r="54" spans="1:13">
      <c r="A54" s="28">
        <v>48</v>
      </c>
      <c r="B54" s="6">
        <v>231110081690140</v>
      </c>
      <c r="C54" s="6">
        <v>1434021</v>
      </c>
      <c r="D54" s="18">
        <v>45103</v>
      </c>
      <c r="E54" s="26" t="s">
        <v>137</v>
      </c>
      <c r="F54" s="6">
        <v>919952834</v>
      </c>
      <c r="G54" s="6">
        <v>500669466</v>
      </c>
      <c r="H54" s="11" t="s">
        <v>138</v>
      </c>
      <c r="I54" s="5" t="s">
        <v>11</v>
      </c>
      <c r="J54" s="11">
        <v>14</v>
      </c>
      <c r="K54" s="11">
        <v>16000</v>
      </c>
      <c r="L54" s="11">
        <f t="shared" si="1"/>
        <v>224000</v>
      </c>
      <c r="M54" s="19"/>
    </row>
    <row r="55" spans="1:13">
      <c r="A55" s="28">
        <v>49</v>
      </c>
      <c r="B55" s="6">
        <v>231110081690145</v>
      </c>
      <c r="C55" s="6">
        <v>1434022</v>
      </c>
      <c r="D55" s="18">
        <v>45103</v>
      </c>
      <c r="E55" s="26" t="s">
        <v>139</v>
      </c>
      <c r="F55" s="6">
        <v>907074444</v>
      </c>
      <c r="G55" s="6">
        <v>490768016</v>
      </c>
      <c r="H55" s="11" t="s">
        <v>140</v>
      </c>
      <c r="I55" s="5" t="s">
        <v>11</v>
      </c>
      <c r="J55" s="11">
        <v>14</v>
      </c>
      <c r="K55" s="11">
        <v>24500</v>
      </c>
      <c r="L55" s="11">
        <f t="shared" si="1"/>
        <v>343000</v>
      </c>
      <c r="M55" s="19"/>
    </row>
  </sheetData>
  <mergeCells count="9">
    <mergeCell ref="A1:M1"/>
    <mergeCell ref="A2:M2"/>
    <mergeCell ref="A4:A6"/>
    <mergeCell ref="B4:B6"/>
    <mergeCell ref="C4:G4"/>
    <mergeCell ref="H4:M4"/>
    <mergeCell ref="C5:C6"/>
    <mergeCell ref="D5:D6"/>
    <mergeCell ref="E5:G5"/>
  </mergeCells>
  <pageMargins left="0.19685039370078741" right="0.19685039370078741" top="0.19685039370078741" bottom="0.19685039370078741" header="0.31496062992125984" footer="0.31496062992125984"/>
  <pageSetup paperSize="9" scale="75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topLeftCell="C3" workbookViewId="0">
      <selection activeCell="M34" sqref="M34"/>
    </sheetView>
  </sheetViews>
  <sheetFormatPr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K24" sqref="K24"/>
    </sheetView>
  </sheetViews>
  <sheetFormatPr defaultRowHeight="1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G89"/>
  <sheetViews>
    <sheetView tabSelected="1" topLeftCell="A79" workbookViewId="0">
      <selection activeCell="H7" sqref="H7"/>
    </sheetView>
  </sheetViews>
  <sheetFormatPr defaultRowHeight="15.75"/>
  <cols>
    <col min="1" max="1" width="3.5703125" style="1" bestFit="1" customWidth="1"/>
    <col min="2" max="2" width="45.7109375" style="1" customWidth="1"/>
    <col min="3" max="3" width="33.28515625" style="1" customWidth="1"/>
    <col min="4" max="4" width="17.28515625" style="1" bestFit="1" customWidth="1"/>
    <col min="5" max="5" width="18.42578125" style="1" bestFit="1" customWidth="1"/>
    <col min="6" max="6" width="9.85546875" style="1" bestFit="1" customWidth="1"/>
    <col min="7" max="16384" width="9.140625" style="1"/>
  </cols>
  <sheetData>
    <row r="1" spans="1:6" ht="18.75">
      <c r="A1" s="46" t="s">
        <v>154</v>
      </c>
      <c r="B1" s="46"/>
      <c r="C1" s="46"/>
      <c r="D1" s="46"/>
      <c r="E1" s="46"/>
      <c r="F1" s="46"/>
    </row>
    <row r="2" spans="1:6" ht="18.75">
      <c r="A2" s="46" t="s">
        <v>148</v>
      </c>
      <c r="B2" s="46"/>
      <c r="C2" s="46"/>
      <c r="D2" s="46"/>
      <c r="E2" s="46"/>
      <c r="F2" s="46"/>
    </row>
    <row r="3" spans="1:6" ht="18.75">
      <c r="A3" s="46" t="s">
        <v>149</v>
      </c>
      <c r="B3" s="46"/>
      <c r="C3" s="46"/>
      <c r="D3" s="46"/>
      <c r="E3" s="46"/>
      <c r="F3" s="46"/>
    </row>
    <row r="4" spans="1:6">
      <c r="A4" s="45"/>
      <c r="B4" s="45"/>
      <c r="C4" s="45"/>
      <c r="D4" s="45"/>
      <c r="E4" s="45"/>
      <c r="F4" s="45"/>
    </row>
    <row r="5" spans="1:6">
      <c r="A5" s="44" t="s">
        <v>141</v>
      </c>
      <c r="B5" s="44" t="s">
        <v>142</v>
      </c>
      <c r="C5" s="44" t="s">
        <v>143</v>
      </c>
      <c r="D5" s="44"/>
      <c r="E5" s="44" t="s">
        <v>145</v>
      </c>
      <c r="F5" s="44"/>
    </row>
    <row r="6" spans="1:6" ht="17.25" customHeight="1">
      <c r="A6" s="44"/>
      <c r="B6" s="44"/>
      <c r="C6" s="5" t="s">
        <v>22</v>
      </c>
      <c r="D6" s="9" t="s">
        <v>29</v>
      </c>
      <c r="E6" s="5" t="s">
        <v>144</v>
      </c>
      <c r="F6" s="5" t="s">
        <v>57</v>
      </c>
    </row>
    <row r="7" spans="1:6">
      <c r="A7" s="29">
        <v>1</v>
      </c>
      <c r="B7" s="9" t="s">
        <v>35</v>
      </c>
      <c r="C7" s="9" t="s">
        <v>53</v>
      </c>
      <c r="D7" s="29">
        <v>201075082</v>
      </c>
      <c r="E7" s="23">
        <v>231100141365957</v>
      </c>
      <c r="F7" s="29" t="s">
        <v>52</v>
      </c>
    </row>
    <row r="8" spans="1:6" ht="31.5">
      <c r="A8" s="29">
        <v>2</v>
      </c>
      <c r="B8" s="22" t="s">
        <v>118</v>
      </c>
      <c r="C8" s="22" t="s">
        <v>10</v>
      </c>
      <c r="D8" s="5">
        <v>305049883</v>
      </c>
      <c r="E8" s="24">
        <v>23311008159107</v>
      </c>
      <c r="F8" s="15">
        <v>159107</v>
      </c>
    </row>
    <row r="9" spans="1:6" ht="31.5">
      <c r="A9" s="29">
        <v>3</v>
      </c>
      <c r="B9" s="22" t="s">
        <v>117</v>
      </c>
      <c r="C9" s="22" t="s">
        <v>10</v>
      </c>
      <c r="D9" s="5">
        <v>305049883</v>
      </c>
      <c r="E9" s="24">
        <v>23311008159614</v>
      </c>
      <c r="F9" s="15">
        <v>159614</v>
      </c>
    </row>
    <row r="10" spans="1:6" ht="31.5">
      <c r="A10" s="29">
        <v>4</v>
      </c>
      <c r="B10" s="22" t="s">
        <v>117</v>
      </c>
      <c r="C10" s="22" t="s">
        <v>10</v>
      </c>
      <c r="D10" s="5">
        <v>305049883</v>
      </c>
      <c r="E10" s="24">
        <v>23311008159615</v>
      </c>
      <c r="F10" s="15">
        <v>159615</v>
      </c>
    </row>
    <row r="11" spans="1:6">
      <c r="A11" s="29">
        <v>5</v>
      </c>
      <c r="B11" s="22" t="s">
        <v>31</v>
      </c>
      <c r="C11" s="22" t="s">
        <v>30</v>
      </c>
      <c r="D11" s="5">
        <v>309286666</v>
      </c>
      <c r="E11" s="24">
        <v>231110081295274</v>
      </c>
      <c r="F11" s="15">
        <v>1069422</v>
      </c>
    </row>
    <row r="12" spans="1:6" ht="31.5">
      <c r="A12" s="29">
        <v>6</v>
      </c>
      <c r="B12" s="22" t="s">
        <v>32</v>
      </c>
      <c r="C12" s="22" t="s">
        <v>91</v>
      </c>
      <c r="D12" s="5">
        <v>310174181</v>
      </c>
      <c r="E12" s="24">
        <v>231110081309092</v>
      </c>
      <c r="F12" s="15">
        <v>1084501</v>
      </c>
    </row>
    <row r="13" spans="1:6" ht="31.5">
      <c r="A13" s="29">
        <v>7</v>
      </c>
      <c r="B13" s="22" t="s">
        <v>33</v>
      </c>
      <c r="C13" s="22" t="s">
        <v>92</v>
      </c>
      <c r="D13" s="5">
        <v>302959347</v>
      </c>
      <c r="E13" s="24">
        <v>231110081309374</v>
      </c>
      <c r="F13" s="15">
        <v>1084653</v>
      </c>
    </row>
    <row r="14" spans="1:6" ht="31.5">
      <c r="A14" s="29">
        <v>8</v>
      </c>
      <c r="B14" s="22" t="s">
        <v>33</v>
      </c>
      <c r="C14" s="22" t="s">
        <v>92</v>
      </c>
      <c r="D14" s="5">
        <v>302959347</v>
      </c>
      <c r="E14" s="24">
        <v>231110081310164</v>
      </c>
      <c r="F14" s="15">
        <v>1085367</v>
      </c>
    </row>
    <row r="15" spans="1:6" ht="31.5">
      <c r="A15" s="29">
        <v>9</v>
      </c>
      <c r="B15" s="22" t="s">
        <v>34</v>
      </c>
      <c r="C15" s="22" t="s">
        <v>4</v>
      </c>
      <c r="D15" s="5">
        <v>303244896</v>
      </c>
      <c r="E15" s="24">
        <v>231110081310202</v>
      </c>
      <c r="F15" s="15">
        <v>1085403</v>
      </c>
    </row>
    <row r="16" spans="1:6" ht="31.5">
      <c r="A16" s="29">
        <v>10</v>
      </c>
      <c r="B16" s="22" t="s">
        <v>34</v>
      </c>
      <c r="C16" s="22" t="s">
        <v>4</v>
      </c>
      <c r="D16" s="5">
        <v>303244896</v>
      </c>
      <c r="E16" s="24">
        <v>231110081310177</v>
      </c>
      <c r="F16" s="15">
        <v>1085437</v>
      </c>
    </row>
    <row r="17" spans="1:6">
      <c r="A17" s="29">
        <v>11</v>
      </c>
      <c r="B17" s="22" t="s">
        <v>35</v>
      </c>
      <c r="C17" s="22" t="s">
        <v>5</v>
      </c>
      <c r="D17" s="5">
        <v>310127666</v>
      </c>
      <c r="E17" s="24">
        <v>231110081315703</v>
      </c>
      <c r="F17" s="15">
        <v>1089931</v>
      </c>
    </row>
    <row r="18" spans="1:6">
      <c r="A18" s="29">
        <v>12</v>
      </c>
      <c r="B18" s="22" t="s">
        <v>35</v>
      </c>
      <c r="C18" s="9" t="s">
        <v>53</v>
      </c>
      <c r="D18" s="5">
        <v>310127666</v>
      </c>
      <c r="E18" s="24">
        <v>231110081315714</v>
      </c>
      <c r="F18" s="15">
        <v>1089956</v>
      </c>
    </row>
    <row r="19" spans="1:6">
      <c r="A19" s="29">
        <v>13</v>
      </c>
      <c r="B19" s="22" t="s">
        <v>36</v>
      </c>
      <c r="C19" s="22" t="s">
        <v>6</v>
      </c>
      <c r="D19" s="5">
        <v>304321579</v>
      </c>
      <c r="E19" s="24">
        <v>231110081315744</v>
      </c>
      <c r="F19" s="15">
        <v>1090037</v>
      </c>
    </row>
    <row r="20" spans="1:6" ht="31.5">
      <c r="A20" s="29">
        <v>14</v>
      </c>
      <c r="B20" s="22" t="s">
        <v>37</v>
      </c>
      <c r="C20" s="22" t="s">
        <v>7</v>
      </c>
      <c r="D20" s="17">
        <v>31003953920061</v>
      </c>
      <c r="E20" s="24">
        <v>231110081315886</v>
      </c>
      <c r="F20" s="15">
        <v>1090100</v>
      </c>
    </row>
    <row r="21" spans="1:6">
      <c r="A21" s="29">
        <v>15</v>
      </c>
      <c r="B21" s="22" t="s">
        <v>38</v>
      </c>
      <c r="C21" s="22" t="s">
        <v>6</v>
      </c>
      <c r="D21" s="5">
        <v>304321579</v>
      </c>
      <c r="E21" s="24">
        <v>231110081316033</v>
      </c>
      <c r="F21" s="15">
        <v>1090202</v>
      </c>
    </row>
    <row r="22" spans="1:6">
      <c r="A22" s="29">
        <v>16</v>
      </c>
      <c r="B22" s="22" t="s">
        <v>38</v>
      </c>
      <c r="C22" s="22" t="s">
        <v>6</v>
      </c>
      <c r="D22" s="5">
        <v>304321579</v>
      </c>
      <c r="E22" s="24">
        <v>231110081316327</v>
      </c>
      <c r="F22" s="15">
        <v>1090452</v>
      </c>
    </row>
    <row r="23" spans="1:6">
      <c r="A23" s="29">
        <v>17</v>
      </c>
      <c r="B23" s="22" t="s">
        <v>39</v>
      </c>
      <c r="C23" s="22" t="s">
        <v>8</v>
      </c>
      <c r="D23" s="5">
        <v>307027086</v>
      </c>
      <c r="E23" s="24">
        <v>231110081324262</v>
      </c>
      <c r="F23" s="15">
        <v>1098102</v>
      </c>
    </row>
    <row r="24" spans="1:6" ht="31.5">
      <c r="A24" s="29">
        <v>18</v>
      </c>
      <c r="B24" s="22" t="s">
        <v>40</v>
      </c>
      <c r="C24" s="22" t="s">
        <v>1</v>
      </c>
      <c r="D24" s="17">
        <v>50209007050024</v>
      </c>
      <c r="E24" s="24">
        <v>231110081335857</v>
      </c>
      <c r="F24" s="15">
        <v>1108210</v>
      </c>
    </row>
    <row r="25" spans="1:6">
      <c r="A25" s="29">
        <v>19</v>
      </c>
      <c r="B25" s="22" t="s">
        <v>41</v>
      </c>
      <c r="C25" s="22" t="s">
        <v>86</v>
      </c>
      <c r="D25" s="5">
        <v>308212505</v>
      </c>
      <c r="E25" s="24">
        <v>231110081335871</v>
      </c>
      <c r="F25" s="15">
        <v>1108241</v>
      </c>
    </row>
    <row r="26" spans="1:6" ht="31.5">
      <c r="A26" s="29">
        <v>20</v>
      </c>
      <c r="B26" s="22" t="s">
        <v>42</v>
      </c>
      <c r="C26" s="22" t="s">
        <v>28</v>
      </c>
      <c r="D26" s="5">
        <v>638967737</v>
      </c>
      <c r="E26" s="24">
        <v>231110081341550</v>
      </c>
      <c r="F26" s="15">
        <v>1116260</v>
      </c>
    </row>
    <row r="27" spans="1:6">
      <c r="A27" s="29">
        <v>21</v>
      </c>
      <c r="B27" s="22" t="s">
        <v>43</v>
      </c>
      <c r="C27" s="22" t="s">
        <v>9</v>
      </c>
      <c r="D27" s="5">
        <v>309268649</v>
      </c>
      <c r="E27" s="24">
        <v>231110081341642</v>
      </c>
      <c r="F27" s="15">
        <v>1116402</v>
      </c>
    </row>
    <row r="28" spans="1:6">
      <c r="A28" s="29">
        <v>22</v>
      </c>
      <c r="B28" s="22" t="s">
        <v>44</v>
      </c>
      <c r="C28" s="22" t="s">
        <v>93</v>
      </c>
      <c r="D28" s="5">
        <v>300472900</v>
      </c>
      <c r="E28" s="24">
        <v>231110081341660</v>
      </c>
      <c r="F28" s="15">
        <v>1116419</v>
      </c>
    </row>
    <row r="29" spans="1:6" ht="31.5">
      <c r="A29" s="29">
        <v>23</v>
      </c>
      <c r="B29" s="22" t="s">
        <v>45</v>
      </c>
      <c r="C29" s="22" t="s">
        <v>5</v>
      </c>
      <c r="D29" s="5">
        <v>310127666</v>
      </c>
      <c r="E29" s="24">
        <v>231110081341795</v>
      </c>
      <c r="F29" s="15">
        <v>1116654</v>
      </c>
    </row>
    <row r="30" spans="1:6">
      <c r="A30" s="29">
        <v>24</v>
      </c>
      <c r="B30" s="22" t="s">
        <v>46</v>
      </c>
      <c r="C30" s="22" t="s">
        <v>86</v>
      </c>
      <c r="D30" s="5">
        <v>308212505</v>
      </c>
      <c r="E30" s="24">
        <v>231110081341811</v>
      </c>
      <c r="F30" s="15">
        <v>1116669</v>
      </c>
    </row>
    <row r="31" spans="1:6">
      <c r="A31" s="29">
        <v>25</v>
      </c>
      <c r="B31" s="22" t="s">
        <v>47</v>
      </c>
      <c r="C31" s="22" t="s">
        <v>18</v>
      </c>
      <c r="D31" s="17">
        <v>51309026450016</v>
      </c>
      <c r="E31" s="24">
        <v>231110081383617</v>
      </c>
      <c r="F31" s="15">
        <v>1154793</v>
      </c>
    </row>
    <row r="32" spans="1:6">
      <c r="A32" s="29">
        <v>26</v>
      </c>
      <c r="B32" s="22" t="s">
        <v>48</v>
      </c>
      <c r="C32" s="22" t="s">
        <v>90</v>
      </c>
      <c r="D32" s="5">
        <v>309893244</v>
      </c>
      <c r="E32" s="24">
        <v>231110081383606</v>
      </c>
      <c r="F32" s="15">
        <v>1154842</v>
      </c>
    </row>
    <row r="33" spans="1:6">
      <c r="A33" s="29">
        <v>27</v>
      </c>
      <c r="B33" s="22" t="s">
        <v>49</v>
      </c>
      <c r="C33" s="22" t="s">
        <v>86</v>
      </c>
      <c r="D33" s="5">
        <v>308212505</v>
      </c>
      <c r="E33" s="24">
        <v>231110081391507</v>
      </c>
      <c r="F33" s="15">
        <v>1162126</v>
      </c>
    </row>
    <row r="34" spans="1:6">
      <c r="A34" s="29">
        <v>28</v>
      </c>
      <c r="B34" s="22" t="s">
        <v>50</v>
      </c>
      <c r="C34" s="22" t="s">
        <v>17</v>
      </c>
      <c r="D34" s="5">
        <v>307539256</v>
      </c>
      <c r="E34" s="24">
        <v>231110081395408</v>
      </c>
      <c r="F34" s="15">
        <v>1165582</v>
      </c>
    </row>
    <row r="35" spans="1:6" ht="31.5">
      <c r="A35" s="29">
        <v>29</v>
      </c>
      <c r="B35" s="22" t="s">
        <v>51</v>
      </c>
      <c r="C35" s="22" t="s">
        <v>16</v>
      </c>
      <c r="D35" s="5">
        <v>309466275</v>
      </c>
      <c r="E35" s="24">
        <v>231110081395437</v>
      </c>
      <c r="F35" s="15">
        <v>1165587</v>
      </c>
    </row>
    <row r="36" spans="1:6" ht="31.5">
      <c r="A36" s="29">
        <v>30</v>
      </c>
      <c r="B36" s="22" t="s">
        <v>107</v>
      </c>
      <c r="C36" s="22" t="s">
        <v>89</v>
      </c>
      <c r="D36" s="5">
        <v>204625700</v>
      </c>
      <c r="E36" s="24">
        <v>231110081393604</v>
      </c>
      <c r="F36" s="15">
        <v>1167644</v>
      </c>
    </row>
    <row r="37" spans="1:6">
      <c r="A37" s="29">
        <v>31</v>
      </c>
      <c r="B37" s="9" t="s">
        <v>59</v>
      </c>
      <c r="C37" s="22" t="s">
        <v>85</v>
      </c>
      <c r="D37" s="8">
        <v>302467184</v>
      </c>
      <c r="E37" s="6">
        <v>231110081410344</v>
      </c>
      <c r="F37" s="6">
        <v>1178987</v>
      </c>
    </row>
    <row r="38" spans="1:6">
      <c r="A38" s="29">
        <v>32</v>
      </c>
      <c r="B38" s="9" t="s">
        <v>60</v>
      </c>
      <c r="C38" s="22" t="s">
        <v>98</v>
      </c>
      <c r="D38" s="8">
        <v>310181561</v>
      </c>
      <c r="E38" s="6">
        <v>231110081410401</v>
      </c>
      <c r="F38" s="6">
        <v>1178989</v>
      </c>
    </row>
    <row r="39" spans="1:6">
      <c r="A39" s="29">
        <v>33</v>
      </c>
      <c r="B39" s="9" t="s">
        <v>61</v>
      </c>
      <c r="C39" s="22" t="s">
        <v>146</v>
      </c>
      <c r="D39" s="5">
        <v>308212505</v>
      </c>
      <c r="E39" s="6">
        <v>231110081410564</v>
      </c>
      <c r="F39" s="6">
        <v>1179147</v>
      </c>
    </row>
    <row r="40" spans="1:6">
      <c r="A40" s="29">
        <v>34</v>
      </c>
      <c r="B40" s="9" t="s">
        <v>62</v>
      </c>
      <c r="C40" s="22" t="s">
        <v>85</v>
      </c>
      <c r="D40" s="8">
        <v>302467184</v>
      </c>
      <c r="E40" s="6">
        <v>231110081410459</v>
      </c>
      <c r="F40" s="6">
        <v>1179171</v>
      </c>
    </row>
    <row r="41" spans="1:6">
      <c r="A41" s="29">
        <v>35</v>
      </c>
      <c r="B41" s="9" t="s">
        <v>115</v>
      </c>
      <c r="C41" s="22" t="s">
        <v>63</v>
      </c>
      <c r="D41" s="5">
        <v>309893244</v>
      </c>
      <c r="E41" s="6">
        <v>231110081410515</v>
      </c>
      <c r="F41" s="6">
        <v>1179251</v>
      </c>
    </row>
    <row r="42" spans="1:6">
      <c r="A42" s="29">
        <v>36</v>
      </c>
      <c r="B42" s="9" t="s">
        <v>64</v>
      </c>
      <c r="C42" s="22" t="s">
        <v>63</v>
      </c>
      <c r="D42" s="5">
        <v>309893244</v>
      </c>
      <c r="E42" s="6">
        <v>231110081410597</v>
      </c>
      <c r="F42" s="6">
        <v>1179257</v>
      </c>
    </row>
    <row r="43" spans="1:6">
      <c r="A43" s="29">
        <v>37</v>
      </c>
      <c r="B43" s="9" t="s">
        <v>65</v>
      </c>
      <c r="C43" s="22" t="s">
        <v>63</v>
      </c>
      <c r="D43" s="5">
        <v>309893244</v>
      </c>
      <c r="E43" s="6">
        <v>231110081410557</v>
      </c>
      <c r="F43" s="6">
        <v>1179319</v>
      </c>
    </row>
    <row r="44" spans="1:6">
      <c r="A44" s="29">
        <v>38</v>
      </c>
      <c r="B44" s="9" t="s">
        <v>103</v>
      </c>
      <c r="C44" s="22" t="s">
        <v>147</v>
      </c>
      <c r="D44" s="5">
        <v>300889966</v>
      </c>
      <c r="E44" s="6">
        <v>231110081418603</v>
      </c>
      <c r="F44" s="19">
        <v>1186103</v>
      </c>
    </row>
    <row r="45" spans="1:6">
      <c r="A45" s="29">
        <v>39</v>
      </c>
      <c r="B45" s="9" t="s">
        <v>103</v>
      </c>
      <c r="C45" s="22" t="s">
        <v>147</v>
      </c>
      <c r="D45" s="5">
        <v>300889966</v>
      </c>
      <c r="E45" s="6">
        <v>231110081418585</v>
      </c>
      <c r="F45" s="19">
        <v>1186135</v>
      </c>
    </row>
    <row r="46" spans="1:6" ht="31.5">
      <c r="A46" s="29">
        <v>40</v>
      </c>
      <c r="B46" s="9" t="s">
        <v>102</v>
      </c>
      <c r="C46" s="22" t="s">
        <v>99</v>
      </c>
      <c r="D46" s="5">
        <v>304929739</v>
      </c>
      <c r="E46" s="6">
        <v>231110081421405</v>
      </c>
      <c r="F46" s="19">
        <v>1200946</v>
      </c>
    </row>
    <row r="47" spans="1:6">
      <c r="A47" s="29">
        <v>41</v>
      </c>
      <c r="B47" s="9" t="s">
        <v>66</v>
      </c>
      <c r="C47" s="22" t="s">
        <v>95</v>
      </c>
      <c r="D47" s="5">
        <v>303041460</v>
      </c>
      <c r="E47" s="6">
        <v>231110081443242</v>
      </c>
      <c r="F47" s="6">
        <v>1207701</v>
      </c>
    </row>
    <row r="48" spans="1:6">
      <c r="A48" s="29">
        <v>42</v>
      </c>
      <c r="B48" s="9" t="s">
        <v>67</v>
      </c>
      <c r="C48" s="22" t="s">
        <v>95</v>
      </c>
      <c r="D48" s="5">
        <v>303041460</v>
      </c>
      <c r="E48" s="6">
        <v>231110081443255</v>
      </c>
      <c r="F48" s="6">
        <v>1207709</v>
      </c>
    </row>
    <row r="49" spans="1:7">
      <c r="A49" s="29">
        <v>43</v>
      </c>
      <c r="B49" s="9" t="s">
        <v>68</v>
      </c>
      <c r="C49" s="22" t="s">
        <v>95</v>
      </c>
      <c r="D49" s="5">
        <v>303041460</v>
      </c>
      <c r="E49" s="6">
        <v>231110081443264</v>
      </c>
      <c r="F49" s="6">
        <v>1207738</v>
      </c>
    </row>
    <row r="50" spans="1:7">
      <c r="A50" s="29">
        <v>44</v>
      </c>
      <c r="B50" s="9" t="s">
        <v>69</v>
      </c>
      <c r="C50" s="22" t="s">
        <v>95</v>
      </c>
      <c r="D50" s="5">
        <v>303041460</v>
      </c>
      <c r="E50" s="6">
        <v>231110081443270</v>
      </c>
      <c r="F50" s="5">
        <v>1207744</v>
      </c>
    </row>
    <row r="51" spans="1:7">
      <c r="A51" s="29">
        <v>45</v>
      </c>
      <c r="B51" s="11" t="s">
        <v>83</v>
      </c>
      <c r="C51" s="22" t="s">
        <v>17</v>
      </c>
      <c r="D51" s="5">
        <v>307539256</v>
      </c>
      <c r="E51" s="6">
        <v>231110081446638</v>
      </c>
      <c r="F51" s="19">
        <v>1210756</v>
      </c>
    </row>
    <row r="52" spans="1:7">
      <c r="A52" s="29">
        <v>46</v>
      </c>
      <c r="B52" s="11" t="s">
        <v>84</v>
      </c>
      <c r="C52" s="22" t="s">
        <v>17</v>
      </c>
      <c r="D52" s="5">
        <v>307539256</v>
      </c>
      <c r="E52" s="6">
        <v>231110081446661</v>
      </c>
      <c r="F52" s="19">
        <v>1210781</v>
      </c>
    </row>
    <row r="53" spans="1:7">
      <c r="A53" s="29">
        <v>47</v>
      </c>
      <c r="B53" s="9" t="s">
        <v>76</v>
      </c>
      <c r="C53" s="22" t="s">
        <v>146</v>
      </c>
      <c r="D53" s="5">
        <v>308212505</v>
      </c>
      <c r="E53" s="6">
        <v>231110081446724</v>
      </c>
      <c r="F53" s="6">
        <v>1210825</v>
      </c>
    </row>
    <row r="54" spans="1:7">
      <c r="A54" s="29">
        <v>48</v>
      </c>
      <c r="B54" s="9" t="s">
        <v>70</v>
      </c>
      <c r="C54" s="22" t="s">
        <v>96</v>
      </c>
      <c r="D54" s="5">
        <v>310047552</v>
      </c>
      <c r="E54" s="6">
        <v>231110081446736</v>
      </c>
      <c r="F54" s="5">
        <v>1210836</v>
      </c>
    </row>
    <row r="55" spans="1:7">
      <c r="A55" s="29">
        <v>49</v>
      </c>
      <c r="B55" s="9" t="s">
        <v>71</v>
      </c>
      <c r="C55" s="22" t="s">
        <v>97</v>
      </c>
      <c r="D55" s="5">
        <v>308067384</v>
      </c>
      <c r="E55" s="6">
        <v>231110081446814</v>
      </c>
      <c r="F55" s="5">
        <v>1210920</v>
      </c>
    </row>
    <row r="56" spans="1:7">
      <c r="A56" s="29">
        <v>50</v>
      </c>
      <c r="B56" s="9" t="s">
        <v>73</v>
      </c>
      <c r="C56" s="22" t="s">
        <v>63</v>
      </c>
      <c r="D56" s="5">
        <v>309893244</v>
      </c>
      <c r="E56" s="6">
        <v>231110081452714</v>
      </c>
      <c r="F56" s="5">
        <v>1215931</v>
      </c>
    </row>
    <row r="57" spans="1:7" ht="31.5">
      <c r="A57" s="29">
        <v>51</v>
      </c>
      <c r="B57" s="9" t="s">
        <v>74</v>
      </c>
      <c r="C57" s="9" t="s">
        <v>75</v>
      </c>
      <c r="D57" s="5">
        <v>497314963</v>
      </c>
      <c r="E57" s="6">
        <v>231110081452755</v>
      </c>
      <c r="F57" s="5">
        <v>1215966</v>
      </c>
    </row>
    <row r="58" spans="1:7">
      <c r="A58" s="29">
        <v>52</v>
      </c>
      <c r="B58" s="11" t="s">
        <v>82</v>
      </c>
      <c r="C58" s="22" t="s">
        <v>17</v>
      </c>
      <c r="D58" s="5">
        <v>307539256</v>
      </c>
      <c r="E58" s="6">
        <v>231110081454513</v>
      </c>
      <c r="F58" s="19">
        <v>1217338</v>
      </c>
      <c r="G58"/>
    </row>
    <row r="59" spans="1:7">
      <c r="A59" s="29">
        <v>53</v>
      </c>
      <c r="B59" s="11" t="s">
        <v>80</v>
      </c>
      <c r="C59" s="22" t="s">
        <v>17</v>
      </c>
      <c r="D59" s="5">
        <v>307539256</v>
      </c>
      <c r="E59" s="6">
        <v>231110081454555</v>
      </c>
      <c r="F59" s="6">
        <v>1217379</v>
      </c>
      <c r="G59"/>
    </row>
    <row r="60" spans="1:7" ht="16.5">
      <c r="A60" s="29">
        <v>54</v>
      </c>
      <c r="B60" s="11" t="s">
        <v>79</v>
      </c>
      <c r="C60" s="22" t="s">
        <v>17</v>
      </c>
      <c r="D60" s="5">
        <v>307539256</v>
      </c>
      <c r="E60" s="6">
        <v>231110081454571</v>
      </c>
      <c r="F60" s="6">
        <v>1217389</v>
      </c>
      <c r="G60" s="30" t="s">
        <v>152</v>
      </c>
    </row>
    <row r="61" spans="1:7">
      <c r="A61" s="29">
        <v>55</v>
      </c>
      <c r="B61" s="9" t="s">
        <v>78</v>
      </c>
      <c r="C61" s="22" t="s">
        <v>17</v>
      </c>
      <c r="D61" s="5">
        <v>307539256</v>
      </c>
      <c r="E61" s="6">
        <v>231110081454584</v>
      </c>
      <c r="F61" s="6">
        <v>1217396</v>
      </c>
    </row>
    <row r="62" spans="1:7">
      <c r="A62" s="29">
        <v>56</v>
      </c>
      <c r="B62" s="9" t="s">
        <v>78</v>
      </c>
      <c r="C62" s="22" t="s">
        <v>17</v>
      </c>
      <c r="D62" s="5">
        <v>307539256</v>
      </c>
      <c r="E62" s="6">
        <v>231110081462622</v>
      </c>
      <c r="F62" s="6">
        <v>1225059</v>
      </c>
    </row>
    <row r="63" spans="1:7" ht="31.5">
      <c r="A63" s="29">
        <v>57</v>
      </c>
      <c r="B63" s="9" t="s">
        <v>101</v>
      </c>
      <c r="C63" s="26" t="s">
        <v>100</v>
      </c>
      <c r="D63" s="8">
        <v>562608644</v>
      </c>
      <c r="E63" s="6">
        <v>231110081463530</v>
      </c>
      <c r="F63" s="6">
        <v>1225806</v>
      </c>
    </row>
    <row r="64" spans="1:7">
      <c r="A64" s="29">
        <v>58</v>
      </c>
      <c r="B64" s="9" t="s">
        <v>105</v>
      </c>
      <c r="C64" s="26" t="s">
        <v>104</v>
      </c>
      <c r="D64" s="8">
        <v>306739919</v>
      </c>
      <c r="E64" s="6">
        <v>231110081467726</v>
      </c>
      <c r="F64" s="19">
        <v>1229403</v>
      </c>
    </row>
    <row r="65" spans="1:6" ht="31.5">
      <c r="A65" s="29">
        <v>59</v>
      </c>
      <c r="B65" s="9" t="s">
        <v>106</v>
      </c>
      <c r="C65" s="26" t="s">
        <v>104</v>
      </c>
      <c r="D65" s="8">
        <v>306739919</v>
      </c>
      <c r="E65" s="6">
        <v>231110081467747</v>
      </c>
      <c r="F65" s="19">
        <v>1229421</v>
      </c>
    </row>
    <row r="66" spans="1:6" ht="31.5">
      <c r="A66" s="29">
        <v>60</v>
      </c>
      <c r="B66" s="22" t="s">
        <v>117</v>
      </c>
      <c r="C66" s="26" t="s">
        <v>113</v>
      </c>
      <c r="D66" s="6">
        <v>310238916</v>
      </c>
      <c r="E66" s="6">
        <v>23311008171216</v>
      </c>
      <c r="F66" s="6">
        <v>171216</v>
      </c>
    </row>
    <row r="67" spans="1:6" ht="31.5">
      <c r="A67" s="29">
        <v>61</v>
      </c>
      <c r="B67" s="22" t="s">
        <v>117</v>
      </c>
      <c r="C67" s="26" t="s">
        <v>114</v>
      </c>
      <c r="D67" s="19">
        <v>307235667</v>
      </c>
      <c r="E67" s="6">
        <v>23311008171217</v>
      </c>
      <c r="F67" s="6">
        <v>171217</v>
      </c>
    </row>
    <row r="68" spans="1:6">
      <c r="A68" s="29">
        <v>62</v>
      </c>
      <c r="B68" s="9" t="s">
        <v>108</v>
      </c>
      <c r="C68" s="26" t="s">
        <v>112</v>
      </c>
      <c r="D68" s="8">
        <v>305210898</v>
      </c>
      <c r="E68" s="6">
        <v>231110081497544</v>
      </c>
      <c r="F68" s="6">
        <v>1262179</v>
      </c>
    </row>
    <row r="69" spans="1:6">
      <c r="A69" s="29">
        <v>63</v>
      </c>
      <c r="B69" s="21" t="s">
        <v>109</v>
      </c>
      <c r="C69" s="21" t="s">
        <v>104</v>
      </c>
      <c r="D69" s="6">
        <v>306739919</v>
      </c>
      <c r="E69" s="6">
        <v>231110081499400</v>
      </c>
      <c r="F69" s="6">
        <v>1263329</v>
      </c>
    </row>
    <row r="70" spans="1:6">
      <c r="A70" s="29">
        <v>64</v>
      </c>
      <c r="B70" s="21" t="s">
        <v>111</v>
      </c>
      <c r="C70" s="21" t="s">
        <v>110</v>
      </c>
      <c r="D70" s="6">
        <v>307485222</v>
      </c>
      <c r="E70" s="6">
        <v>231110081576934</v>
      </c>
      <c r="F70" s="6">
        <v>1333052</v>
      </c>
    </row>
    <row r="71" spans="1:6">
      <c r="A71" s="29">
        <v>65</v>
      </c>
      <c r="B71" s="21" t="s">
        <v>132</v>
      </c>
      <c r="C71" s="21" t="s">
        <v>129</v>
      </c>
      <c r="D71" s="19">
        <v>309651924</v>
      </c>
      <c r="E71" s="6">
        <v>23111007186572</v>
      </c>
      <c r="F71" s="6">
        <v>133764</v>
      </c>
    </row>
    <row r="72" spans="1:6">
      <c r="A72" s="29">
        <v>66</v>
      </c>
      <c r="B72" s="21" t="s">
        <v>133</v>
      </c>
      <c r="C72" s="21" t="s">
        <v>129</v>
      </c>
      <c r="D72" s="19">
        <v>309651924</v>
      </c>
      <c r="E72" s="6">
        <v>23111007186572</v>
      </c>
      <c r="F72" s="6">
        <v>133764</v>
      </c>
    </row>
    <row r="73" spans="1:6">
      <c r="A73" s="29">
        <v>67</v>
      </c>
      <c r="B73" s="11" t="s">
        <v>125</v>
      </c>
      <c r="C73" s="26" t="s">
        <v>100</v>
      </c>
      <c r="D73" s="8">
        <v>562608644</v>
      </c>
      <c r="E73" s="6">
        <v>231110081612484</v>
      </c>
      <c r="F73" s="19">
        <v>1363994</v>
      </c>
    </row>
    <row r="74" spans="1:6">
      <c r="A74" s="29">
        <v>68</v>
      </c>
      <c r="B74" s="11" t="s">
        <v>123</v>
      </c>
      <c r="C74" s="21" t="s">
        <v>124</v>
      </c>
      <c r="D74" s="8">
        <v>305399734</v>
      </c>
      <c r="E74" s="6">
        <v>231110081612502</v>
      </c>
      <c r="F74" s="19">
        <v>1364015</v>
      </c>
    </row>
    <row r="75" spans="1:6">
      <c r="A75" s="29">
        <v>69</v>
      </c>
      <c r="B75" s="11" t="s">
        <v>122</v>
      </c>
      <c r="C75" s="21" t="s">
        <v>121</v>
      </c>
      <c r="D75" s="8">
        <v>309627518</v>
      </c>
      <c r="E75" s="6">
        <v>231110081621080</v>
      </c>
      <c r="F75" s="19">
        <v>1372551</v>
      </c>
    </row>
    <row r="76" spans="1:6" ht="31.5">
      <c r="A76" s="29">
        <v>70</v>
      </c>
      <c r="B76" s="21" t="s">
        <v>127</v>
      </c>
      <c r="C76" s="21" t="s">
        <v>128</v>
      </c>
      <c r="D76" s="8">
        <v>204812753</v>
      </c>
      <c r="E76" s="6">
        <v>231110081622720</v>
      </c>
      <c r="F76" s="19">
        <v>1373831</v>
      </c>
    </row>
    <row r="77" spans="1:6">
      <c r="A77" s="29">
        <v>71</v>
      </c>
      <c r="B77" s="22" t="s">
        <v>131</v>
      </c>
      <c r="C77" s="22" t="s">
        <v>6</v>
      </c>
      <c r="D77" s="5">
        <v>304321579</v>
      </c>
      <c r="E77" s="6">
        <v>231110081628269</v>
      </c>
      <c r="F77" s="19">
        <v>1378584</v>
      </c>
    </row>
    <row r="78" spans="1:6">
      <c r="A78" s="29">
        <v>72</v>
      </c>
      <c r="B78" s="22" t="s">
        <v>120</v>
      </c>
      <c r="C78" s="22" t="s">
        <v>6</v>
      </c>
      <c r="D78" s="5">
        <v>304321579</v>
      </c>
      <c r="E78" s="6">
        <v>231110081628314</v>
      </c>
      <c r="F78" s="19">
        <v>1378633</v>
      </c>
    </row>
    <row r="79" spans="1:6" ht="31.5">
      <c r="A79" s="29">
        <v>73</v>
      </c>
      <c r="B79" s="22" t="s">
        <v>117</v>
      </c>
      <c r="C79" s="21" t="s">
        <v>119</v>
      </c>
      <c r="D79" s="11">
        <v>308579816</v>
      </c>
      <c r="E79" s="6">
        <v>231110081629539</v>
      </c>
      <c r="F79" s="19">
        <v>1379232</v>
      </c>
    </row>
    <row r="80" spans="1:6">
      <c r="A80" s="29">
        <v>74</v>
      </c>
      <c r="B80" s="21" t="s">
        <v>130</v>
      </c>
      <c r="C80" s="21" t="s">
        <v>116</v>
      </c>
      <c r="D80" s="19">
        <v>206953094</v>
      </c>
      <c r="E80" s="6">
        <v>231110081630980</v>
      </c>
      <c r="F80" s="6">
        <v>1380897</v>
      </c>
    </row>
    <row r="81" spans="1:6">
      <c r="A81" s="29">
        <v>75</v>
      </c>
      <c r="B81" s="11" t="s">
        <v>134</v>
      </c>
      <c r="C81" s="21" t="s">
        <v>17</v>
      </c>
      <c r="D81" s="6">
        <v>307539256</v>
      </c>
      <c r="E81" s="6">
        <v>231110081642951</v>
      </c>
      <c r="F81" s="6">
        <v>1391001</v>
      </c>
    </row>
    <row r="82" spans="1:6">
      <c r="A82" s="29">
        <v>76</v>
      </c>
      <c r="B82" s="11" t="s">
        <v>136</v>
      </c>
      <c r="C82" s="21" t="s">
        <v>135</v>
      </c>
      <c r="D82" s="6">
        <v>310532725</v>
      </c>
      <c r="E82" s="6">
        <v>231110081651924</v>
      </c>
      <c r="F82" s="6">
        <v>1399678</v>
      </c>
    </row>
    <row r="83" spans="1:6">
      <c r="A83" s="29">
        <v>77</v>
      </c>
      <c r="B83" s="11" t="s">
        <v>138</v>
      </c>
      <c r="C83" s="26" t="s">
        <v>137</v>
      </c>
      <c r="D83" s="6">
        <v>500669466</v>
      </c>
      <c r="E83" s="6">
        <v>231110081690133</v>
      </c>
      <c r="F83" s="6">
        <v>1433999</v>
      </c>
    </row>
    <row r="84" spans="1:6">
      <c r="A84" s="29">
        <v>78</v>
      </c>
      <c r="B84" s="11" t="s">
        <v>138</v>
      </c>
      <c r="C84" s="26" t="s">
        <v>137</v>
      </c>
      <c r="D84" s="6">
        <v>500669466</v>
      </c>
      <c r="E84" s="6">
        <v>231110081690140</v>
      </c>
      <c r="F84" s="6">
        <v>1434021</v>
      </c>
    </row>
    <row r="85" spans="1:6">
      <c r="A85" s="29">
        <v>79</v>
      </c>
      <c r="B85" s="11" t="s">
        <v>140</v>
      </c>
      <c r="C85" s="26" t="s">
        <v>139</v>
      </c>
      <c r="D85" s="6">
        <v>490768016</v>
      </c>
      <c r="E85" s="6">
        <v>231110081690145</v>
      </c>
      <c r="F85" s="6">
        <v>1434022</v>
      </c>
    </row>
    <row r="87" spans="1:6" ht="16.5">
      <c r="A87" s="43" t="s">
        <v>150</v>
      </c>
      <c r="B87" s="43"/>
      <c r="C87" s="43"/>
      <c r="D87" s="43"/>
      <c r="E87" s="43"/>
      <c r="F87" s="43"/>
    </row>
    <row r="88" spans="1:6" ht="16.5">
      <c r="A88" s="43" t="s">
        <v>151</v>
      </c>
      <c r="B88" s="43"/>
      <c r="C88" s="43"/>
      <c r="D88" s="43"/>
      <c r="E88" s="43"/>
      <c r="F88" s="43"/>
    </row>
    <row r="89" spans="1:6" ht="16.5">
      <c r="A89" s="43" t="s">
        <v>153</v>
      </c>
      <c r="B89" s="43"/>
      <c r="C89" s="43"/>
      <c r="D89" s="43"/>
      <c r="E89" s="43"/>
      <c r="F89" s="43"/>
    </row>
  </sheetData>
  <mergeCells count="11">
    <mergeCell ref="A4:F4"/>
    <mergeCell ref="A1:F1"/>
    <mergeCell ref="A2:F2"/>
    <mergeCell ref="A3:F3"/>
    <mergeCell ref="A87:F87"/>
    <mergeCell ref="A88:F88"/>
    <mergeCell ref="A89:F89"/>
    <mergeCell ref="C5:D5"/>
    <mergeCell ref="E5:F5"/>
    <mergeCell ref="A5:A6"/>
    <mergeCell ref="B5:B6"/>
  </mergeCells>
  <pageMargins left="0.39370078740157483" right="0.39370078740157483" top="0.39370078740157483" bottom="0.39370078740157483" header="0.31496062992125984" footer="0.31496062992125984"/>
  <pageSetup paperSize="9" scale="7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1-чорак</vt:lpstr>
      <vt:lpstr>2-чорак </vt:lpstr>
      <vt:lpstr>3-чорак</vt:lpstr>
      <vt:lpstr>4-чорак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MAHMUD</dc:creator>
  <cp:lastModifiedBy>MAHMUD</cp:lastModifiedBy>
  <cp:lastPrinted>2023-07-05T14:16:04Z</cp:lastPrinted>
  <dcterms:created xsi:type="dcterms:W3CDTF">2023-03-27T07:52:30Z</dcterms:created>
  <dcterms:modified xsi:type="dcterms:W3CDTF">2023-07-07T11:50:09Z</dcterms:modified>
</cp:coreProperties>
</file>